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D11" i="1" l="1"/>
  <c r="D5" i="1" l="1"/>
  <c r="D6" i="1"/>
  <c r="D7" i="1"/>
  <c r="D8" i="1"/>
  <c r="D9" i="1"/>
  <c r="D10" i="1"/>
  <c r="D12" i="1"/>
  <c r="D4" i="1"/>
  <c r="D13" i="1" l="1"/>
</calcChain>
</file>

<file path=xl/sharedStrings.xml><?xml version="1.0" encoding="utf-8"?>
<sst xmlns="http://schemas.openxmlformats.org/spreadsheetml/2006/main" count="25" uniqueCount="24">
  <si>
    <t>Бюджет проекту</t>
  </si>
  <si>
    <t xml:space="preserve">Ціна за одиницю, грн. </t>
  </si>
  <si>
    <t xml:space="preserve">Одиниць  </t>
  </si>
  <si>
    <t>Вартість, грн.</t>
  </si>
  <si>
    <t xml:space="preserve">Найменування товарів
 (робіт, послуг)  </t>
  </si>
  <si>
    <t>Ноутбук</t>
  </si>
  <si>
    <t>Програмне забезпечення (Windows)</t>
  </si>
  <si>
    <t>Програмне забезпечення (Office)</t>
  </si>
  <si>
    <t>Планшет</t>
  </si>
  <si>
    <t>Багатофункціональний пристій (кольоровий)</t>
  </si>
  <si>
    <t>ВСЬОГО</t>
  </si>
  <si>
    <t>ПК в комплекті</t>
  </si>
  <si>
    <t>Стілець офісний</t>
  </si>
  <si>
    <t>Обгрунтування</t>
  </si>
  <si>
    <t>Проведення групових занять</t>
  </si>
  <si>
    <t>Проведення опитувань, анонімного анкетування, інтерактивна взаємодія під час занять</t>
  </si>
  <si>
    <t>Мобільний модем</t>
  </si>
  <si>
    <t>Демонстрація інформаційних матеріалів з Інтернет-мережі під час виїзних занять</t>
  </si>
  <si>
    <t>Друк та розмноження інформаційних матеріалів, листівок, пам'яток для відвідувачів та широкого загалу</t>
  </si>
  <si>
    <t>використання легального програмного забезпечення в роботі</t>
  </si>
  <si>
    <t>Адміністрування діяльності: ведення обліку, звітності, підготовка інформаційних та роздаткових матеріалів, обробка анкет та опитувальників (підведення підсумків, аналіз отриманих результатів). Робота в соціальних мережах: ведення тематичної групи у Фейсбуці, проведення дистанційніх консультацій (електронне листування, Skype-дискусії)</t>
  </si>
  <si>
    <t>Проведення виїзних занять: демонстрація навчальних фільмів, презентацій та медіаконтенту. Робота в соціальних мережах: ведення тематичної групи у Фейсбуці, проведення дистанційніх консультацій (електронне листування, чати, Skype-дискусії)</t>
  </si>
  <si>
    <t>USB диск</t>
  </si>
  <si>
    <t>Зберігання об'ємних медіафайлів (навчальні фільми, ілюстровані презентації, інформаційні матеріали, результати опитувань тощо) для виїзних занять.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</si>
</sst>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zoomScaleNormal="100" workbookViewId="0">
      <selection activeCell="A3" sqref="A3"/>
    </sheetView>
  </sheetViews>
  <sheetFormatPr defaultRowHeight="15" x14ac:dyDescent="0.25"/>
  <cols>
    <col min="1" max="1" width="43" customWidth="1"/>
    <col min="2" max="2" width="13.5703125" style="1" customWidth="1"/>
    <col min="3" max="3" width="9.140625" style="1" bestFit="1" customWidth="1"/>
    <col min="4" max="4" width="9" style="1" bestFit="1" customWidth="1"/>
    <col min="5" max="5" width="37.140625" style="5" customWidth="1"/>
  </cols>
  <sheetData>
    <row r="2" spans="1:5" ht="21" x14ac:dyDescent="0.35">
      <c r="A2" s="11" t="s">
        <v>0</v>
      </c>
      <c r="B2" s="11"/>
      <c r="C2" s="11"/>
      <c r="D2" s="11"/>
      <c r="E2" s="11"/>
    </row>
    <row r="3" spans="1:5" s="5" customFormat="1" ht="45" x14ac:dyDescent="0.25">
      <c r="A3" s="2" t="s">
        <v>4</v>
      </c>
      <c r="B3" s="2" t="s">
        <v>1</v>
      </c>
      <c r="C3" s="2" t="s">
        <v>2</v>
      </c>
      <c r="D3" s="2" t="s">
        <v>3</v>
      </c>
      <c r="E3" s="2" t="s">
        <v>13</v>
      </c>
    </row>
    <row r="4" spans="1:5" ht="120" x14ac:dyDescent="0.25">
      <c r="A4" s="7" t="s">
        <v>5</v>
      </c>
      <c r="B4" s="9">
        <v>23500</v>
      </c>
      <c r="C4" s="9">
        <v>1</v>
      </c>
      <c r="D4" s="9">
        <f>B4*C4</f>
        <v>23500</v>
      </c>
      <c r="E4" s="10" t="s">
        <v>21</v>
      </c>
    </row>
    <row r="5" spans="1:5" ht="165" x14ac:dyDescent="0.25">
      <c r="A5" s="7" t="s">
        <v>11</v>
      </c>
      <c r="B5" s="9">
        <v>17000</v>
      </c>
      <c r="C5" s="9">
        <v>2</v>
      </c>
      <c r="D5" s="9">
        <f t="shared" ref="D5:D12" si="0">B5*C5</f>
        <v>34000</v>
      </c>
      <c r="E5" s="10" t="s">
        <v>20</v>
      </c>
    </row>
    <row r="6" spans="1:5" ht="30" x14ac:dyDescent="0.25">
      <c r="A6" s="8" t="s">
        <v>6</v>
      </c>
      <c r="B6" s="9">
        <v>7223</v>
      </c>
      <c r="C6" s="9">
        <v>3</v>
      </c>
      <c r="D6" s="9">
        <f t="shared" si="0"/>
        <v>21669</v>
      </c>
      <c r="E6" s="10" t="s">
        <v>19</v>
      </c>
    </row>
    <row r="7" spans="1:5" ht="30" x14ac:dyDescent="0.25">
      <c r="A7" s="8" t="s">
        <v>7</v>
      </c>
      <c r="B7" s="9">
        <v>7600</v>
      </c>
      <c r="C7" s="9">
        <v>3</v>
      </c>
      <c r="D7" s="9">
        <f t="shared" si="0"/>
        <v>22800</v>
      </c>
      <c r="E7" s="10" t="s">
        <v>19</v>
      </c>
    </row>
    <row r="8" spans="1:5" x14ac:dyDescent="0.25">
      <c r="A8" s="8" t="s">
        <v>12</v>
      </c>
      <c r="B8" s="9">
        <v>550</v>
      </c>
      <c r="C8" s="9">
        <v>15</v>
      </c>
      <c r="D8" s="9">
        <f t="shared" si="0"/>
        <v>8250</v>
      </c>
      <c r="E8" s="10" t="s">
        <v>14</v>
      </c>
    </row>
    <row r="9" spans="1:5" ht="45" x14ac:dyDescent="0.25">
      <c r="A9" s="8" t="s">
        <v>8</v>
      </c>
      <c r="B9" s="9">
        <v>7000</v>
      </c>
      <c r="C9" s="9">
        <v>3</v>
      </c>
      <c r="D9" s="9">
        <f t="shared" si="0"/>
        <v>21000</v>
      </c>
      <c r="E9" s="10" t="s">
        <v>15</v>
      </c>
    </row>
    <row r="10" spans="1:5" ht="45" x14ac:dyDescent="0.25">
      <c r="A10" s="8" t="s">
        <v>16</v>
      </c>
      <c r="B10" s="9">
        <v>2600</v>
      </c>
      <c r="C10" s="9">
        <v>1</v>
      </c>
      <c r="D10" s="9">
        <f t="shared" si="0"/>
        <v>2600</v>
      </c>
      <c r="E10" s="10" t="s">
        <v>17</v>
      </c>
    </row>
    <row r="11" spans="1:5" ht="75" x14ac:dyDescent="0.25">
      <c r="A11" s="8" t="s">
        <v>22</v>
      </c>
      <c r="B11" s="9">
        <v>300</v>
      </c>
      <c r="C11" s="9">
        <v>2</v>
      </c>
      <c r="D11" s="9">
        <f t="shared" si="0"/>
        <v>600</v>
      </c>
      <c r="E11" s="10" t="s">
        <v>23</v>
      </c>
    </row>
    <row r="12" spans="1:5" ht="45" x14ac:dyDescent="0.25">
      <c r="A12" s="8" t="s">
        <v>9</v>
      </c>
      <c r="B12" s="9">
        <v>15500</v>
      </c>
      <c r="C12" s="9">
        <v>1</v>
      </c>
      <c r="D12" s="9">
        <f t="shared" si="0"/>
        <v>15500</v>
      </c>
      <c r="E12" s="10" t="s">
        <v>18</v>
      </c>
    </row>
    <row r="13" spans="1:5" x14ac:dyDescent="0.25">
      <c r="A13" s="3" t="s">
        <v>10</v>
      </c>
      <c r="B13" s="4"/>
      <c r="C13" s="4"/>
      <c r="D13" s="4">
        <f>SUM(D4:D12)</f>
        <v>149919</v>
      </c>
      <c r="E13" s="6"/>
    </row>
  </sheetData>
  <mergeCells count="1">
    <mergeCell ref="A2:E2"/>
  </mergeCells>
  <pageMargins left="0.7" right="0.7" top="0.75" bottom="0.75" header="0.3" footer="0.3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2019-09-19T15:09:25Z</cp:lastPrinted>
  <dcterms:created xsi:type="dcterms:W3CDTF">2019-09-19T08:33:55Z</dcterms:created>
  <dcterms:modified xsi:type="dcterms:W3CDTF">2019-09-20T08:51:55Z</dcterms:modified>
</cp:coreProperties>
</file>