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5" i="1"/>
  <c r="F7"/>
  <c r="F8"/>
  <c r="F15"/>
  <c r="F6"/>
  <c r="F9"/>
  <c r="F12"/>
  <c r="F10"/>
  <c r="F11"/>
  <c r="F13"/>
  <c r="F14"/>
  <c r="F4"/>
</calcChain>
</file>

<file path=xl/sharedStrings.xml><?xml version="1.0" encoding="utf-8"?>
<sst xmlns="http://schemas.openxmlformats.org/spreadsheetml/2006/main" count="39" uniqueCount="33">
  <si>
    <t>№п/п</t>
  </si>
  <si>
    <t>Найменування</t>
  </si>
  <si>
    <t>Одиниця вимірювання</t>
  </si>
  <si>
    <t>Кількість</t>
  </si>
  <si>
    <t>Ціна</t>
  </si>
  <si>
    <t>(грн.)</t>
  </si>
  <si>
    <t>Сума</t>
  </si>
  <si>
    <t>1.</t>
  </si>
  <si>
    <t>Ремонт приміщення</t>
  </si>
  <si>
    <t>2.</t>
  </si>
  <si>
    <t>шт</t>
  </si>
  <si>
    <t>3.</t>
  </si>
  <si>
    <t>шт.</t>
  </si>
  <si>
    <t>Столи секційні (6 секцій)</t>
  </si>
  <si>
    <t>Стільці офісні</t>
  </si>
  <si>
    <t>4.</t>
  </si>
  <si>
    <t>Wi-Fi-роутер</t>
  </si>
  <si>
    <t>5.</t>
  </si>
  <si>
    <t>6.</t>
  </si>
  <si>
    <t>Фліпчарт</t>
  </si>
  <si>
    <t>7.</t>
  </si>
  <si>
    <t>Жалюзі</t>
  </si>
  <si>
    <t>8.</t>
  </si>
  <si>
    <t>Стільці зі столиками</t>
  </si>
  <si>
    <t>Всього</t>
  </si>
  <si>
    <t>Розрахунок бюджету по проекту «БібліоХаб»</t>
  </si>
  <si>
    <t>Виготовлення проектно-кошторисної документації</t>
  </si>
  <si>
    <t>Встановлення кондиціонеру</t>
  </si>
  <si>
    <t>Плазмовий телевізор</t>
  </si>
  <si>
    <t>Термопот чайник (енегрозберігаючий)</t>
  </si>
  <si>
    <t>9.</t>
  </si>
  <si>
    <t>10.</t>
  </si>
  <si>
    <t>11.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</si>
</sst>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topLeftCell="A4" workbookViewId="0">
      <selection activeCell="A17" sqref="A17"/>
    </sheetView>
  </sheetViews>
  <sheetFormatPr defaultRowHeight="15"/>
  <cols>
    <col min="2" max="2" width="27.28515625" customWidth="1"/>
    <col min="3" max="3" width="17.5703125" customWidth="1"/>
    <col min="4" max="4" width="14.140625" customWidth="1"/>
    <col min="5" max="5" width="12.140625" customWidth="1"/>
    <col min="6" max="6" width="13.85546875" customWidth="1"/>
  </cols>
  <sheetData>
    <row r="1" spans="1:6" ht="18.75">
      <c r="A1" s="2"/>
      <c r="B1" s="4" t="s">
        <v>25</v>
      </c>
      <c r="C1" s="5"/>
      <c r="D1" s="5"/>
      <c r="E1" s="5"/>
      <c r="F1" s="5"/>
    </row>
    <row r="2" spans="1:6" ht="69.75" customHeight="1">
      <c r="A2" s="6" t="s">
        <v>0</v>
      </c>
      <c r="B2" s="6" t="s">
        <v>1</v>
      </c>
      <c r="C2" s="6" t="s">
        <v>2</v>
      </c>
      <c r="D2" s="6" t="s">
        <v>3</v>
      </c>
      <c r="E2" s="3" t="s">
        <v>4</v>
      </c>
      <c r="F2" s="3" t="s">
        <v>6</v>
      </c>
    </row>
    <row r="3" spans="1:6" ht="18.75" hidden="1">
      <c r="A3" s="6"/>
      <c r="B3" s="6"/>
      <c r="C3" s="6"/>
      <c r="D3" s="6"/>
      <c r="E3" s="3" t="s">
        <v>5</v>
      </c>
      <c r="F3" s="3" t="s">
        <v>5</v>
      </c>
    </row>
    <row r="4" spans="1:6" ht="77.25" customHeight="1">
      <c r="A4" s="1" t="s">
        <v>7</v>
      </c>
      <c r="B4" s="1" t="s">
        <v>26</v>
      </c>
      <c r="C4" s="8"/>
      <c r="D4" s="8">
        <v>1</v>
      </c>
      <c r="E4" s="8">
        <v>3500</v>
      </c>
      <c r="F4" s="8">
        <f>D4*E4</f>
        <v>3500</v>
      </c>
    </row>
    <row r="5" spans="1:6" ht="46.5" customHeight="1">
      <c r="A5" s="1" t="s">
        <v>9</v>
      </c>
      <c r="B5" s="1" t="s">
        <v>8</v>
      </c>
      <c r="C5" s="8"/>
      <c r="D5" s="8"/>
      <c r="E5" s="8">
        <v>52620</v>
      </c>
      <c r="F5" s="8">
        <f>E5</f>
        <v>52620</v>
      </c>
    </row>
    <row r="6" spans="1:6" ht="39" customHeight="1">
      <c r="A6" s="1" t="s">
        <v>11</v>
      </c>
      <c r="B6" s="1" t="s">
        <v>27</v>
      </c>
      <c r="C6" s="8" t="s">
        <v>12</v>
      </c>
      <c r="D6" s="8">
        <v>1</v>
      </c>
      <c r="E6" s="8">
        <v>10000</v>
      </c>
      <c r="F6" s="8">
        <f>D6*E6</f>
        <v>10000</v>
      </c>
    </row>
    <row r="7" spans="1:6" ht="37.5">
      <c r="A7" s="1" t="s">
        <v>15</v>
      </c>
      <c r="B7" s="1" t="s">
        <v>13</v>
      </c>
      <c r="C7" s="8"/>
      <c r="D7" s="8">
        <v>1</v>
      </c>
      <c r="E7" s="8">
        <v>8000</v>
      </c>
      <c r="F7" s="8">
        <f>E7</f>
        <v>8000</v>
      </c>
    </row>
    <row r="8" spans="1:6" ht="18.75">
      <c r="A8" s="1" t="s">
        <v>17</v>
      </c>
      <c r="B8" s="1" t="s">
        <v>14</v>
      </c>
      <c r="C8" s="8" t="s">
        <v>10</v>
      </c>
      <c r="D8" s="8">
        <v>8</v>
      </c>
      <c r="E8" s="8">
        <v>350</v>
      </c>
      <c r="F8" s="8">
        <f>D8*E8</f>
        <v>2800</v>
      </c>
    </row>
    <row r="9" spans="1:6" ht="18.75">
      <c r="A9" s="1" t="s">
        <v>18</v>
      </c>
      <c r="B9" s="1" t="s">
        <v>16</v>
      </c>
      <c r="C9" s="8" t="s">
        <v>10</v>
      </c>
      <c r="D9" s="8">
        <v>1</v>
      </c>
      <c r="E9" s="8">
        <v>400</v>
      </c>
      <c r="F9" s="8">
        <f>D9*E9</f>
        <v>400</v>
      </c>
    </row>
    <row r="10" spans="1:6" ht="18.75">
      <c r="A10" s="1" t="s">
        <v>20</v>
      </c>
      <c r="B10" s="1" t="s">
        <v>28</v>
      </c>
      <c r="C10" s="8" t="s">
        <v>10</v>
      </c>
      <c r="D10" s="8">
        <v>1</v>
      </c>
      <c r="E10" s="8">
        <v>12000</v>
      </c>
      <c r="F10" s="8">
        <f t="shared" ref="F5:F14" si="0">D10*E10</f>
        <v>12000</v>
      </c>
    </row>
    <row r="11" spans="1:6" ht="18.75">
      <c r="A11" s="1" t="s">
        <v>22</v>
      </c>
      <c r="B11" s="1" t="s">
        <v>19</v>
      </c>
      <c r="C11" s="8" t="s">
        <v>10</v>
      </c>
      <c r="D11" s="8">
        <v>1</v>
      </c>
      <c r="E11" s="8">
        <v>980</v>
      </c>
      <c r="F11" s="8">
        <f t="shared" si="0"/>
        <v>980</v>
      </c>
    </row>
    <row r="12" spans="1:6" ht="18.75">
      <c r="A12" s="1" t="s">
        <v>30</v>
      </c>
      <c r="B12" s="1" t="s">
        <v>21</v>
      </c>
      <c r="C12" s="8"/>
      <c r="D12" s="8"/>
      <c r="E12" s="8">
        <v>1500</v>
      </c>
      <c r="F12" s="8">
        <f>E12</f>
        <v>1500</v>
      </c>
    </row>
    <row r="13" spans="1:6" ht="18.75">
      <c r="A13" s="1" t="s">
        <v>31</v>
      </c>
      <c r="B13" s="1" t="s">
        <v>23</v>
      </c>
      <c r="C13" s="8" t="s">
        <v>10</v>
      </c>
      <c r="D13" s="8">
        <v>8</v>
      </c>
      <c r="E13" s="8">
        <v>800</v>
      </c>
      <c r="F13" s="8">
        <f t="shared" si="0"/>
        <v>6400</v>
      </c>
    </row>
    <row r="14" spans="1:6" ht="37.5">
      <c r="A14" s="1" t="s">
        <v>32</v>
      </c>
      <c r="B14" s="1" t="s">
        <v>29</v>
      </c>
      <c r="C14" s="8" t="s">
        <v>10</v>
      </c>
      <c r="D14" s="8">
        <v>1</v>
      </c>
      <c r="E14" s="8">
        <v>1000</v>
      </c>
      <c r="F14" s="8">
        <f t="shared" si="0"/>
        <v>1000</v>
      </c>
    </row>
    <row r="15" spans="1:6" ht="18.75">
      <c r="A15" s="7" t="s">
        <v>24</v>
      </c>
      <c r="B15" s="7"/>
      <c r="C15" s="7"/>
      <c r="D15" s="7"/>
      <c r="E15" s="7"/>
      <c r="F15" s="8">
        <f>SUM(F4:F14)</f>
        <v>99200</v>
      </c>
    </row>
    <row r="17" spans="1:1" ht="18.75">
      <c r="A17" s="9"/>
    </row>
  </sheetData>
  <mergeCells count="6">
    <mergeCell ref="A15:E15"/>
    <mergeCell ref="B1:F1"/>
    <mergeCell ref="A2:A3"/>
    <mergeCell ref="B2:B3"/>
    <mergeCell ref="C2:C3"/>
    <mergeCell ref="D2:D3"/>
  </mergeCells>
  <pageMargins left="0.23622047244094491" right="0.23622047244094491" top="0.74803149606299213" bottom="0.74803149606299213" header="0.31496062992125984" footer="0.31496062992125984"/>
  <pageSetup paperSize="9" orientation="portrait" verticalDpi="0" r:id="rId1"/>
  <ignoredErrors>
    <ignoredError sqref="F5:F6 F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2016-11-15T10:43:04Z</cp:lastPrinted>
  <dcterms:created xsi:type="dcterms:W3CDTF">2016-11-15T10:19:02Z</dcterms:created>
  <dcterms:modified xsi:type="dcterms:W3CDTF">2016-11-15T11:28:03Z</dcterms:modified>
</cp:coreProperties>
</file>