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71" i="1"/>
  <c r="G47"/>
  <c r="G34"/>
  <c r="G14" l="1"/>
</calcChain>
</file>

<file path=xl/sharedStrings.xml><?xml version="1.0" encoding="utf-8"?>
<sst xmlns="http://schemas.openxmlformats.org/spreadsheetml/2006/main" count="145" uniqueCount="94">
  <si>
    <t>Тип ресурсів</t>
  </si>
  <si>
    <t>Назва</t>
  </si>
  <si>
    <t>од. виміру</t>
  </si>
  <si>
    <t>Інструменти</t>
  </si>
  <si>
    <t>ніж канцелярський</t>
  </si>
  <si>
    <t>пензлики художні</t>
  </si>
  <si>
    <t>пластилін</t>
  </si>
  <si>
    <t>пігментний концентрат</t>
  </si>
  <si>
    <t>вартість за 1 шт(грн)</t>
  </si>
  <si>
    <t>глина полімерна</t>
  </si>
  <si>
    <t>пенопласт листовий 1200х550х20 мм</t>
  </si>
  <si>
    <t>пенопласт листовий 1200х550х50 мм</t>
  </si>
  <si>
    <t>шт</t>
  </si>
  <si>
    <t>уп</t>
  </si>
  <si>
    <t>пл</t>
  </si>
  <si>
    <t>подовжувач мережевий</t>
  </si>
  <si>
    <t>всього грн</t>
  </si>
  <si>
    <t>акумулятор для фотокамери</t>
  </si>
  <si>
    <t>Витратні матеріали</t>
  </si>
  <si>
    <t>лист</t>
  </si>
  <si>
    <t>9 мм</t>
  </si>
  <si>
    <t>18  мм</t>
  </si>
  <si>
    <t>набір шпателів</t>
  </si>
  <si>
    <t>для створення декорацій</t>
  </si>
  <si>
    <t>Цифрова техніка</t>
  </si>
  <si>
    <t>Всього грн</t>
  </si>
  <si>
    <t xml:space="preserve">Всього разом </t>
  </si>
  <si>
    <t>Ноутбук</t>
  </si>
  <si>
    <t>Штативна головка</t>
  </si>
  <si>
    <t>Гвинт для кріплення камери</t>
  </si>
  <si>
    <t>Інше обладнання</t>
  </si>
  <si>
    <t>фарба акрилова водоемульсійна біла 2,5 кг</t>
  </si>
  <si>
    <t>Стіл для перекладки</t>
  </si>
  <si>
    <t>Фарба аерозольна</t>
  </si>
  <si>
    <t>синя</t>
  </si>
  <si>
    <t>зелена</t>
  </si>
  <si>
    <t>оранжева</t>
  </si>
  <si>
    <t>кі-сть</t>
  </si>
  <si>
    <t>м/пог</t>
  </si>
  <si>
    <t>Папір наждачний(80)</t>
  </si>
  <si>
    <t>Папір наждачний (120)</t>
  </si>
  <si>
    <t>Кошторис створення класу пластилінової анімації</t>
  </si>
  <si>
    <t xml:space="preserve"> </t>
  </si>
  <si>
    <t>Дзеркальна фотокамера</t>
  </si>
  <si>
    <t>Призначення, особливості, коментарі</t>
  </si>
  <si>
    <t>Саморізи 35 мм</t>
  </si>
  <si>
    <t>щітки малярні 40 мм</t>
  </si>
  <si>
    <t>планка 15/30/1500 мм(цільна)</t>
  </si>
  <si>
    <t>USB подовжувач(3м)</t>
  </si>
  <si>
    <t>Струбцина столярна 50 мм</t>
  </si>
  <si>
    <t>Набір лез до ножа 9 мм</t>
  </si>
  <si>
    <t>Набір лез до ножа 18 мм</t>
  </si>
  <si>
    <t>для створення декорацій та дощечок для роботи.</t>
  </si>
  <si>
    <t>шпатлівка акрилова по дереву (універсальна) 1,5 кг</t>
  </si>
  <si>
    <t>для створення фонів та декорацій</t>
  </si>
  <si>
    <t>клей дракон(для пінополістиролу)</t>
  </si>
  <si>
    <t>для основи обє'много майданчика, основ для ляльок(персонажів) та декорацій</t>
  </si>
  <si>
    <t>Доставка фотоапаратів</t>
  </si>
  <si>
    <t>послуга</t>
  </si>
  <si>
    <t>Jovi (упаковка із 30 шт, по 50 гр кожен)</t>
  </si>
  <si>
    <t>набір</t>
  </si>
  <si>
    <t>Столик для ноутбука</t>
  </si>
  <si>
    <t>ДСП 2440*1830*18</t>
  </si>
  <si>
    <t>Фрезерування ДСП</t>
  </si>
  <si>
    <t>доставка пластиліну</t>
  </si>
  <si>
    <t>Миша комп'ютерна</t>
  </si>
  <si>
    <t>Доставка</t>
  </si>
  <si>
    <t>доставка відфрезерованих деталей</t>
  </si>
  <si>
    <t>Креслення додається окремим файлом</t>
  </si>
  <si>
    <t>труба профільна 40*20*2200 м</t>
  </si>
  <si>
    <t>Саморізи 16 мм</t>
  </si>
  <si>
    <t>50 шт в упаковці</t>
  </si>
  <si>
    <t>1 кг в упаковці</t>
  </si>
  <si>
    <t>Саморізи 41 мм</t>
  </si>
  <si>
    <t>200 шт в упаковці</t>
  </si>
  <si>
    <t>металева перфорована пластина 80*240*2,2 мм</t>
  </si>
  <si>
    <t>використовується для кріплення штативної головки</t>
  </si>
  <si>
    <t>Прожектор світлодіодний 10W</t>
  </si>
  <si>
    <t>Провод шввп 2*1,0</t>
  </si>
  <si>
    <t>Вилка з заземленням</t>
  </si>
  <si>
    <t>з розрахунку 3м на кожний прожектор</t>
  </si>
  <si>
    <t>ДВП 2000*3000*3мм (шліфовка)</t>
  </si>
  <si>
    <t>15.6" TN (1366x768) HD, /Intel Core i3-5005U (2.0 ГГц)
 / RAM 4 ГБ / HDD 1 ТБ 
/ nVidia GeForce GT 920M, 1 ГБ 
/ без ОД / LAN / Wi-Fi 
/ DOS /</t>
  </si>
  <si>
    <t>Для стійок штативів (креслення додається окремим файлом)</t>
  </si>
  <si>
    <t>доставка ДСП на фрезерування</t>
  </si>
  <si>
    <t>гвинти гайки та шайби для стійок</t>
  </si>
  <si>
    <t>Скло  1000*800*10 мм</t>
  </si>
  <si>
    <t>зі шліфованими краями</t>
  </si>
  <si>
    <t>Вимикач на провід</t>
  </si>
  <si>
    <t>57 г брусочок</t>
  </si>
  <si>
    <t>для декорацій</t>
  </si>
  <si>
    <t>для створення фонів та декорацій. Черовний, чорний, синій, зелений, жовтий, рожевий, голубий</t>
  </si>
  <si>
    <t>Доставка витратних матеріалів</t>
  </si>
  <si>
    <t>NIKON D5200 18-55 KIT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</si>
</sst>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9"/>
      <color rgb="FF231F20"/>
      <name val="Verdan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Border="1"/>
    <xf numFmtId="0" fontId="0" fillId="0" borderId="5" xfId="0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righ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7" fillId="0" borderId="1" xfId="0" applyFont="1" applyBorder="1" applyAlignment="1">
      <alignment horizontal="right" vertical="top" wrapText="1"/>
    </xf>
    <xf numFmtId="0" fontId="8" fillId="0" borderId="0" xfId="0" applyFont="1"/>
    <xf numFmtId="0" fontId="0" fillId="0" borderId="0" xfId="0" applyBorder="1" applyAlignment="1">
      <alignment wrapText="1"/>
    </xf>
    <xf numFmtId="0" fontId="9" fillId="4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vertical="top" wrapText="1"/>
    </xf>
    <xf numFmtId="3" fontId="0" fillId="0" borderId="1" xfId="0" applyNumberFormat="1" applyBorder="1" applyAlignment="1">
      <alignment vertical="top"/>
    </xf>
    <xf numFmtId="0" fontId="0" fillId="0" borderId="9" xfId="0" applyBorder="1" applyAlignment="1">
      <alignment wrapText="1"/>
    </xf>
    <xf numFmtId="3" fontId="0" fillId="0" borderId="9" xfId="0" applyNumberFormat="1" applyBorder="1" applyAlignment="1">
      <alignment vertical="top"/>
    </xf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3" fontId="0" fillId="0" borderId="4" xfId="0" applyNumberFormat="1" applyBorder="1" applyAlignment="1">
      <alignment vertical="top"/>
    </xf>
    <xf numFmtId="3" fontId="0" fillId="0" borderId="8" xfId="0" applyNumberFormat="1" applyBorder="1" applyAlignment="1">
      <alignment vertical="top"/>
    </xf>
    <xf numFmtId="3" fontId="7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3" fontId="7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6" fillId="2" borderId="1" xfId="0" applyFont="1" applyFill="1" applyBorder="1" applyAlignment="1">
      <alignment horizontal="right" wrapText="1"/>
    </xf>
    <xf numFmtId="0" fontId="11" fillId="3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right" wrapText="1"/>
    </xf>
    <xf numFmtId="0" fontId="0" fillId="2" borderId="2" xfId="0" applyFill="1" applyBorder="1" applyAlignment="1">
      <alignment horizontal="right" wrapText="1"/>
    </xf>
    <xf numFmtId="0" fontId="0" fillId="2" borderId="3" xfId="0" applyFill="1" applyBorder="1" applyAlignment="1">
      <alignment horizontal="right" wrapText="1"/>
    </xf>
    <xf numFmtId="0" fontId="0" fillId="2" borderId="4" xfId="0" applyFill="1" applyBorder="1" applyAlignment="1">
      <alignment horizontal="right" wrapText="1"/>
    </xf>
    <xf numFmtId="0" fontId="10" fillId="5" borderId="7" xfId="0" applyFont="1" applyFill="1" applyBorder="1" applyAlignment="1">
      <alignment horizontal="left" wrapText="1"/>
    </xf>
    <xf numFmtId="0" fontId="10" fillId="5" borderId="6" xfId="0" applyFont="1" applyFill="1" applyBorder="1" applyAlignment="1">
      <alignment horizontal="left" wrapText="1"/>
    </xf>
    <xf numFmtId="0" fontId="10" fillId="5" borderId="8" xfId="0" applyFont="1" applyFill="1" applyBorder="1" applyAlignment="1">
      <alignment horizontal="left" wrapText="1"/>
    </xf>
    <xf numFmtId="0" fontId="10" fillId="5" borderId="2" xfId="0" applyFont="1" applyFill="1" applyBorder="1" applyAlignment="1">
      <alignment horizontal="left" wrapText="1"/>
    </xf>
    <xf numFmtId="0" fontId="10" fillId="5" borderId="3" xfId="0" applyFont="1" applyFill="1" applyBorder="1" applyAlignment="1">
      <alignment horizontal="left" wrapText="1"/>
    </xf>
    <xf numFmtId="0" fontId="10" fillId="5" borderId="4" xfId="0" applyFont="1" applyFill="1" applyBorder="1" applyAlignment="1">
      <alignment horizontal="left" wrapText="1"/>
    </xf>
    <xf numFmtId="0" fontId="10" fillId="5" borderId="2" xfId="0" applyFont="1" applyFill="1" applyBorder="1" applyAlignment="1">
      <alignment wrapText="1"/>
    </xf>
    <xf numFmtId="0" fontId="10" fillId="5" borderId="3" xfId="0" applyFont="1" applyFill="1" applyBorder="1" applyAlignment="1">
      <alignment wrapText="1"/>
    </xf>
    <xf numFmtId="0" fontId="10" fillId="5" borderId="4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 wrapText="1"/>
    </xf>
    <xf numFmtId="0" fontId="12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5"/>
  <sheetViews>
    <sheetView tabSelected="1" topLeftCell="A55" workbookViewId="0">
      <selection activeCell="A49" sqref="A49:G49"/>
    </sheetView>
  </sheetViews>
  <sheetFormatPr defaultRowHeight="15"/>
  <cols>
    <col min="1" max="1" width="10.28515625" customWidth="1"/>
    <col min="2" max="3" width="28.7109375" customWidth="1"/>
    <col min="4" max="4" width="7.7109375" customWidth="1"/>
    <col min="6" max="6" width="11.28515625" customWidth="1"/>
    <col min="7" max="7" width="13.7109375" customWidth="1"/>
  </cols>
  <sheetData>
    <row r="1" spans="1:8" ht="26.25" customHeight="1">
      <c r="A1" s="30" t="s">
        <v>41</v>
      </c>
      <c r="B1" s="30"/>
      <c r="C1" s="30"/>
      <c r="D1" s="30"/>
      <c r="E1" s="30"/>
      <c r="F1" s="30"/>
      <c r="G1" s="30"/>
    </row>
    <row r="2" spans="1:8" ht="32.25" customHeight="1">
      <c r="A2" s="14" t="s">
        <v>0</v>
      </c>
      <c r="B2" s="14" t="s">
        <v>1</v>
      </c>
      <c r="C2" s="14" t="s">
        <v>44</v>
      </c>
      <c r="D2" s="14" t="s">
        <v>37</v>
      </c>
      <c r="E2" s="14" t="s">
        <v>2</v>
      </c>
      <c r="F2" s="14" t="s">
        <v>8</v>
      </c>
      <c r="G2" s="14" t="s">
        <v>16</v>
      </c>
    </row>
    <row r="3" spans="1:8" ht="22.5" customHeight="1">
      <c r="A3" s="40" t="s">
        <v>24</v>
      </c>
      <c r="B3" s="41"/>
      <c r="C3" s="41"/>
      <c r="D3" s="41"/>
      <c r="E3" s="41"/>
      <c r="F3" s="41"/>
      <c r="G3" s="42"/>
    </row>
    <row r="4" spans="1:8" ht="36" customHeight="1">
      <c r="A4" s="8"/>
      <c r="B4" s="9" t="s">
        <v>27</v>
      </c>
      <c r="C4" s="50" t="s">
        <v>82</v>
      </c>
      <c r="D4" s="7">
        <v>3</v>
      </c>
      <c r="E4" s="7" t="s">
        <v>12</v>
      </c>
      <c r="F4" s="17">
        <v>10200</v>
      </c>
      <c r="G4" s="17">
        <v>30600</v>
      </c>
      <c r="H4" t="s">
        <v>42</v>
      </c>
    </row>
    <row r="5" spans="1:8" ht="21" customHeight="1">
      <c r="A5" s="8"/>
      <c r="B5" s="9" t="s">
        <v>65</v>
      </c>
      <c r="C5" s="9"/>
      <c r="D5" s="7">
        <v>3</v>
      </c>
      <c r="E5" s="7"/>
      <c r="F5" s="17">
        <v>120</v>
      </c>
      <c r="G5" s="17">
        <v>360</v>
      </c>
    </row>
    <row r="6" spans="1:8" ht="33" customHeight="1">
      <c r="A6" s="8"/>
      <c r="B6" s="8" t="s">
        <v>43</v>
      </c>
      <c r="C6" s="8" t="s">
        <v>93</v>
      </c>
      <c r="D6" s="7">
        <v>2</v>
      </c>
      <c r="E6" s="7" t="s">
        <v>12</v>
      </c>
      <c r="F6" s="17">
        <v>13000</v>
      </c>
      <c r="G6" s="17">
        <v>26000</v>
      </c>
    </row>
    <row r="7" spans="1:8" ht="38.25" customHeight="1">
      <c r="A7" s="8"/>
      <c r="B7" s="8" t="s">
        <v>57</v>
      </c>
      <c r="C7" s="8"/>
      <c r="D7" s="7">
        <v>1</v>
      </c>
      <c r="E7" s="7" t="s">
        <v>58</v>
      </c>
      <c r="F7" s="17">
        <v>300</v>
      </c>
      <c r="G7" s="17">
        <v>300</v>
      </c>
    </row>
    <row r="8" spans="1:8" ht="24.75" customHeight="1">
      <c r="A8" s="8"/>
      <c r="B8" s="8" t="s">
        <v>29</v>
      </c>
      <c r="C8" s="8"/>
      <c r="D8" s="7">
        <v>2</v>
      </c>
      <c r="E8" s="7" t="s">
        <v>12</v>
      </c>
      <c r="F8" s="17">
        <v>60</v>
      </c>
      <c r="G8" s="17">
        <v>120</v>
      </c>
    </row>
    <row r="9" spans="1:8" ht="35.25" customHeight="1">
      <c r="A9" s="8"/>
      <c r="B9" s="8" t="s">
        <v>28</v>
      </c>
      <c r="C9" s="8"/>
      <c r="D9" s="7">
        <v>2</v>
      </c>
      <c r="E9" s="7" t="s">
        <v>12</v>
      </c>
      <c r="F9" s="17">
        <v>900</v>
      </c>
      <c r="G9" s="17">
        <v>1800</v>
      </c>
    </row>
    <row r="10" spans="1:8" ht="35.25" customHeight="1">
      <c r="A10" s="8"/>
      <c r="B10" s="8" t="s">
        <v>48</v>
      </c>
      <c r="C10" s="8"/>
      <c r="D10" s="7">
        <v>3</v>
      </c>
      <c r="E10" s="7" t="s">
        <v>12</v>
      </c>
      <c r="F10" s="17">
        <v>70</v>
      </c>
      <c r="G10" s="17">
        <v>210</v>
      </c>
    </row>
    <row r="11" spans="1:8" ht="29.25" customHeight="1">
      <c r="A11" s="8"/>
      <c r="B11" s="8" t="s">
        <v>17</v>
      </c>
      <c r="C11" s="8"/>
      <c r="D11" s="7">
        <v>2</v>
      </c>
      <c r="E11" s="7" t="s">
        <v>12</v>
      </c>
      <c r="F11" s="17">
        <v>700</v>
      </c>
      <c r="G11" s="17">
        <v>1400</v>
      </c>
    </row>
    <row r="12" spans="1:8" ht="45.75" customHeight="1">
      <c r="A12" s="8"/>
      <c r="B12" s="10" t="s">
        <v>15</v>
      </c>
      <c r="C12" s="10"/>
      <c r="D12" s="7">
        <v>4</v>
      </c>
      <c r="E12" s="7" t="s">
        <v>12</v>
      </c>
      <c r="F12" s="17">
        <v>90</v>
      </c>
      <c r="G12" s="17">
        <v>360</v>
      </c>
    </row>
    <row r="13" spans="1:8">
      <c r="A13" s="8"/>
      <c r="B13" s="10"/>
      <c r="C13" s="10"/>
      <c r="D13" s="7"/>
      <c r="E13" s="7"/>
      <c r="F13" s="7"/>
      <c r="G13" s="7"/>
    </row>
    <row r="14" spans="1:8" ht="18.75">
      <c r="A14" s="31" t="s">
        <v>25</v>
      </c>
      <c r="B14" s="32"/>
      <c r="C14" s="32"/>
      <c r="D14" s="32"/>
      <c r="E14" s="32"/>
      <c r="F14" s="33"/>
      <c r="G14" s="11">
        <f>SUM(G4:G13)</f>
        <v>61150</v>
      </c>
    </row>
    <row r="15" spans="1:8">
      <c r="A15" s="8"/>
      <c r="B15" s="9"/>
      <c r="C15" s="9"/>
      <c r="D15" s="7"/>
      <c r="E15" s="7"/>
      <c r="F15" s="7"/>
      <c r="G15" s="7"/>
    </row>
    <row r="16" spans="1:8" ht="30" customHeight="1">
      <c r="A16" s="43" t="s">
        <v>30</v>
      </c>
      <c r="B16" s="44"/>
      <c r="C16" s="44"/>
      <c r="D16" s="44"/>
      <c r="E16" s="44"/>
      <c r="F16" s="44"/>
      <c r="G16" s="45"/>
    </row>
    <row r="17" spans="1:7" ht="34.5" customHeight="1">
      <c r="A17" s="1"/>
      <c r="B17" s="20" t="s">
        <v>62</v>
      </c>
      <c r="C17" s="51" t="s">
        <v>83</v>
      </c>
      <c r="D17" s="1">
        <v>2</v>
      </c>
      <c r="E17" s="5" t="s">
        <v>12</v>
      </c>
      <c r="F17" s="22">
        <v>600</v>
      </c>
      <c r="G17" s="17">
        <v>1200</v>
      </c>
    </row>
    <row r="18" spans="1:7" ht="34.5" customHeight="1">
      <c r="A18" s="18"/>
      <c r="B18" s="21" t="s">
        <v>66</v>
      </c>
      <c r="C18" s="51" t="s">
        <v>84</v>
      </c>
      <c r="D18" s="1">
        <v>1</v>
      </c>
      <c r="E18" s="5" t="s">
        <v>58</v>
      </c>
      <c r="F18" s="23">
        <v>150</v>
      </c>
      <c r="G18" s="19">
        <v>150</v>
      </c>
    </row>
    <row r="19" spans="1:7" ht="34.5" customHeight="1">
      <c r="A19" s="18"/>
      <c r="B19" s="21" t="s">
        <v>63</v>
      </c>
      <c r="C19" s="25"/>
      <c r="D19" s="1">
        <v>30</v>
      </c>
      <c r="E19" s="5" t="s">
        <v>38</v>
      </c>
      <c r="F19" s="23">
        <v>100</v>
      </c>
      <c r="G19" s="19">
        <v>3000</v>
      </c>
    </row>
    <row r="20" spans="1:7" ht="34.5" customHeight="1">
      <c r="A20" s="18"/>
      <c r="B20" s="21" t="s">
        <v>66</v>
      </c>
      <c r="C20" s="25" t="s">
        <v>67</v>
      </c>
      <c r="D20" s="1">
        <v>1</v>
      </c>
      <c r="E20" s="5" t="s">
        <v>58</v>
      </c>
      <c r="F20" s="23">
        <v>150</v>
      </c>
      <c r="G20" s="19">
        <v>150</v>
      </c>
    </row>
    <row r="21" spans="1:7" ht="34.5" customHeight="1">
      <c r="A21" s="1"/>
      <c r="B21" s="20" t="s">
        <v>85</v>
      </c>
      <c r="C21" s="16"/>
      <c r="D21" s="1">
        <v>1</v>
      </c>
      <c r="E21" s="5" t="s">
        <v>60</v>
      </c>
      <c r="F21" s="22">
        <v>150</v>
      </c>
      <c r="G21" s="17">
        <v>150</v>
      </c>
    </row>
    <row r="22" spans="1:7" ht="34.5" customHeight="1">
      <c r="A22" s="1"/>
      <c r="B22" s="20" t="s">
        <v>69</v>
      </c>
      <c r="C22" s="25"/>
      <c r="D22" s="1">
        <v>1</v>
      </c>
      <c r="E22" s="5" t="s">
        <v>12</v>
      </c>
      <c r="F22" s="22">
        <v>86</v>
      </c>
      <c r="G22" s="17">
        <v>86</v>
      </c>
    </row>
    <row r="23" spans="1:7" ht="34.5" customHeight="1">
      <c r="A23" s="1"/>
      <c r="B23" s="20" t="s">
        <v>75</v>
      </c>
      <c r="C23" s="27" t="s">
        <v>76</v>
      </c>
      <c r="D23" s="1">
        <v>6</v>
      </c>
      <c r="E23" s="5" t="s">
        <v>12</v>
      </c>
      <c r="F23" s="22">
        <v>33</v>
      </c>
      <c r="G23" s="17">
        <v>198</v>
      </c>
    </row>
    <row r="24" spans="1:7" ht="30" customHeight="1">
      <c r="A24" s="1"/>
      <c r="B24" s="1" t="s">
        <v>32</v>
      </c>
      <c r="C24" s="25" t="s">
        <v>68</v>
      </c>
      <c r="D24" s="1">
        <v>2</v>
      </c>
      <c r="E24" s="5" t="s">
        <v>12</v>
      </c>
      <c r="F24" s="17">
        <v>1200</v>
      </c>
      <c r="G24" s="17">
        <v>2400</v>
      </c>
    </row>
    <row r="25" spans="1:7" ht="30">
      <c r="A25" s="1"/>
      <c r="B25" s="1" t="s">
        <v>61</v>
      </c>
      <c r="C25" s="51" t="s">
        <v>68</v>
      </c>
      <c r="D25" s="1">
        <v>2</v>
      </c>
      <c r="E25" s="5" t="s">
        <v>12</v>
      </c>
      <c r="F25" s="17">
        <v>500</v>
      </c>
      <c r="G25" s="17">
        <v>1000</v>
      </c>
    </row>
    <row r="26" spans="1:7">
      <c r="A26" s="1"/>
      <c r="B26" s="2" t="s">
        <v>86</v>
      </c>
      <c r="C26" s="2" t="s">
        <v>87</v>
      </c>
      <c r="D26" s="1">
        <v>1</v>
      </c>
      <c r="E26" s="5" t="s">
        <v>12</v>
      </c>
      <c r="F26" s="17">
        <v>600</v>
      </c>
      <c r="G26" s="17">
        <v>600</v>
      </c>
    </row>
    <row r="27" spans="1:7" ht="30.75" customHeight="1">
      <c r="A27" s="4"/>
      <c r="B27" s="2" t="s">
        <v>77</v>
      </c>
      <c r="C27" s="2"/>
      <c r="D27" s="1">
        <v>6</v>
      </c>
      <c r="E27" s="5" t="s">
        <v>12</v>
      </c>
      <c r="F27" s="17">
        <v>324</v>
      </c>
      <c r="G27" s="17">
        <v>1944</v>
      </c>
    </row>
    <row r="28" spans="1:7" ht="30">
      <c r="A28" s="4"/>
      <c r="B28" s="2" t="s">
        <v>78</v>
      </c>
      <c r="C28" s="2" t="s">
        <v>80</v>
      </c>
      <c r="D28" s="1">
        <v>18</v>
      </c>
      <c r="E28" s="5" t="s">
        <v>38</v>
      </c>
      <c r="F28" s="17">
        <v>7.08</v>
      </c>
      <c r="G28" s="17">
        <v>127.44</v>
      </c>
    </row>
    <row r="29" spans="1:7">
      <c r="A29" s="4"/>
      <c r="B29" s="3" t="s">
        <v>88</v>
      </c>
      <c r="C29" s="3"/>
      <c r="D29" s="3">
        <v>6</v>
      </c>
      <c r="E29" s="15" t="s">
        <v>12</v>
      </c>
      <c r="F29" s="17">
        <v>23</v>
      </c>
      <c r="G29" s="17">
        <v>138</v>
      </c>
    </row>
    <row r="30" spans="1:7">
      <c r="A30" s="4"/>
      <c r="B30" s="3" t="s">
        <v>79</v>
      </c>
      <c r="C30" s="3"/>
      <c r="D30" s="3">
        <v>6</v>
      </c>
      <c r="E30" s="15" t="s">
        <v>12</v>
      </c>
      <c r="F30" s="17">
        <v>29</v>
      </c>
      <c r="G30" s="17">
        <v>174</v>
      </c>
    </row>
    <row r="31" spans="1:7">
      <c r="A31" s="4"/>
      <c r="B31" s="3"/>
      <c r="C31" s="3"/>
      <c r="D31" s="3"/>
      <c r="E31" s="3"/>
      <c r="F31" s="17"/>
      <c r="G31" s="17"/>
    </row>
    <row r="32" spans="1:7">
      <c r="A32" s="4"/>
      <c r="B32" s="2"/>
      <c r="C32" s="2"/>
      <c r="D32" s="1"/>
      <c r="E32" s="5"/>
      <c r="F32" s="17"/>
      <c r="G32" s="17"/>
    </row>
    <row r="33" spans="1:7">
      <c r="A33" s="4"/>
      <c r="B33" s="2"/>
      <c r="C33" s="2"/>
      <c r="D33" s="1"/>
      <c r="E33" s="5"/>
      <c r="F33" s="17"/>
      <c r="G33" s="17"/>
    </row>
    <row r="34" spans="1:7" ht="18.75">
      <c r="A34" s="34" t="s">
        <v>25</v>
      </c>
      <c r="B34" s="35"/>
      <c r="C34" s="35"/>
      <c r="D34" s="35"/>
      <c r="E34" s="35"/>
      <c r="F34" s="36"/>
      <c r="G34" s="24">
        <f>SUM(G17:G33)</f>
        <v>11317.44</v>
      </c>
    </row>
    <row r="35" spans="1:7">
      <c r="A35" s="1"/>
      <c r="B35" s="3"/>
      <c r="C35" s="3"/>
      <c r="D35" s="1"/>
      <c r="E35" s="5"/>
      <c r="F35" s="5"/>
      <c r="G35" s="1"/>
    </row>
    <row r="36" spans="1:7" ht="30" customHeight="1">
      <c r="A36" s="43" t="s">
        <v>3</v>
      </c>
      <c r="B36" s="44"/>
      <c r="C36" s="44"/>
      <c r="D36" s="44"/>
      <c r="E36" s="44"/>
      <c r="F36" s="44"/>
      <c r="G36" s="45"/>
    </row>
    <row r="37" spans="1:7">
      <c r="A37" s="1"/>
      <c r="B37" s="1" t="s">
        <v>49</v>
      </c>
      <c r="C37" s="1"/>
      <c r="D37" s="1">
        <v>4</v>
      </c>
      <c r="E37" s="5" t="s">
        <v>12</v>
      </c>
      <c r="F37" s="17">
        <v>55</v>
      </c>
      <c r="G37" s="17">
        <v>220</v>
      </c>
    </row>
    <row r="38" spans="1:7">
      <c r="A38" s="1"/>
      <c r="B38" s="1" t="s">
        <v>4</v>
      </c>
      <c r="C38" s="6" t="s">
        <v>20</v>
      </c>
      <c r="D38" s="1">
        <v>3</v>
      </c>
      <c r="E38" s="5" t="s">
        <v>12</v>
      </c>
      <c r="F38" s="17">
        <v>25</v>
      </c>
      <c r="G38" s="17">
        <v>75</v>
      </c>
    </row>
    <row r="39" spans="1:7">
      <c r="A39" s="1"/>
      <c r="B39" s="1" t="s">
        <v>4</v>
      </c>
      <c r="C39" s="6" t="s">
        <v>21</v>
      </c>
      <c r="D39" s="1">
        <v>1</v>
      </c>
      <c r="E39" s="5" t="s">
        <v>12</v>
      </c>
      <c r="F39" s="17">
        <v>45</v>
      </c>
      <c r="G39" s="17">
        <v>45</v>
      </c>
    </row>
    <row r="40" spans="1:7">
      <c r="A40" s="1"/>
      <c r="B40" s="1" t="s">
        <v>50</v>
      </c>
      <c r="C40" s="1"/>
      <c r="D40" s="1">
        <v>5</v>
      </c>
      <c r="E40" s="5" t="s">
        <v>12</v>
      </c>
      <c r="F40" s="17">
        <v>16.7</v>
      </c>
      <c r="G40" s="17">
        <v>85</v>
      </c>
    </row>
    <row r="41" spans="1:7">
      <c r="A41" s="1"/>
      <c r="B41" s="1" t="s">
        <v>51</v>
      </c>
      <c r="C41" s="1"/>
      <c r="D41" s="1">
        <v>2</v>
      </c>
      <c r="E41" s="5" t="s">
        <v>12</v>
      </c>
      <c r="F41" s="17">
        <v>26</v>
      </c>
      <c r="G41" s="17">
        <v>52</v>
      </c>
    </row>
    <row r="42" spans="1:7">
      <c r="A42" s="1"/>
      <c r="B42" s="1" t="s">
        <v>22</v>
      </c>
      <c r="C42" s="1"/>
      <c r="D42" s="1">
        <v>1</v>
      </c>
      <c r="E42" s="5" t="s">
        <v>12</v>
      </c>
      <c r="F42" s="17">
        <v>24.66</v>
      </c>
      <c r="G42" s="17">
        <v>24.66</v>
      </c>
    </row>
    <row r="43" spans="1:7">
      <c r="A43" s="1"/>
      <c r="B43" s="1" t="s">
        <v>46</v>
      </c>
      <c r="C43" s="1"/>
      <c r="D43" s="1">
        <v>3</v>
      </c>
      <c r="E43" s="5" t="s">
        <v>12</v>
      </c>
      <c r="F43" s="17">
        <v>15</v>
      </c>
      <c r="G43" s="17">
        <v>45</v>
      </c>
    </row>
    <row r="44" spans="1:7">
      <c r="A44" s="1"/>
      <c r="B44" s="1" t="s">
        <v>5</v>
      </c>
      <c r="C44" s="1"/>
      <c r="D44" s="1">
        <v>4</v>
      </c>
      <c r="E44" s="5" t="s">
        <v>12</v>
      </c>
      <c r="F44" s="17">
        <v>70</v>
      </c>
      <c r="G44" s="17">
        <v>280</v>
      </c>
    </row>
    <row r="45" spans="1:7">
      <c r="A45" s="1"/>
      <c r="B45" s="3"/>
      <c r="C45" s="1"/>
      <c r="D45" s="1"/>
      <c r="E45" s="5"/>
      <c r="F45" s="17"/>
      <c r="G45" s="17"/>
    </row>
    <row r="46" spans="1:7">
      <c r="A46" s="1"/>
      <c r="B46" s="3"/>
      <c r="C46" s="1"/>
      <c r="D46" s="1"/>
      <c r="E46" s="5"/>
      <c r="F46" s="17"/>
      <c r="G46" s="17"/>
    </row>
    <row r="47" spans="1:7" ht="18.75">
      <c r="A47" s="37" t="s">
        <v>25</v>
      </c>
      <c r="B47" s="38"/>
      <c r="C47" s="38"/>
      <c r="D47" s="38"/>
      <c r="E47" s="38"/>
      <c r="F47" s="39"/>
      <c r="G47" s="24">
        <f>SUM(G37:G46)</f>
        <v>826.66000000000008</v>
      </c>
    </row>
    <row r="48" spans="1:7">
      <c r="A48" s="1"/>
      <c r="B48" s="3"/>
      <c r="C48" s="3"/>
      <c r="D48" s="1"/>
      <c r="E48" s="5"/>
      <c r="F48" s="5"/>
      <c r="G48" s="1"/>
    </row>
    <row r="49" spans="1:7" ht="28.5" customHeight="1">
      <c r="A49" s="46" t="s">
        <v>18</v>
      </c>
      <c r="B49" s="47"/>
      <c r="C49" s="47"/>
      <c r="D49" s="47"/>
      <c r="E49" s="47"/>
      <c r="F49" s="47"/>
      <c r="G49" s="48"/>
    </row>
    <row r="50" spans="1:7" ht="30">
      <c r="A50" s="1"/>
      <c r="B50" s="1" t="s">
        <v>6</v>
      </c>
      <c r="C50" s="1" t="s">
        <v>59</v>
      </c>
      <c r="D50" s="1">
        <v>8</v>
      </c>
      <c r="E50" s="5" t="s">
        <v>13</v>
      </c>
      <c r="F50" s="17">
        <v>430</v>
      </c>
      <c r="G50" s="17">
        <v>3440</v>
      </c>
    </row>
    <row r="51" spans="1:7">
      <c r="A51" s="1"/>
      <c r="B51" s="1" t="s">
        <v>9</v>
      </c>
      <c r="C51" s="1" t="s">
        <v>89</v>
      </c>
      <c r="D51" s="1">
        <v>10</v>
      </c>
      <c r="E51" s="5" t="s">
        <v>12</v>
      </c>
      <c r="F51" s="17">
        <v>65</v>
      </c>
      <c r="G51" s="17">
        <v>650</v>
      </c>
    </row>
    <row r="52" spans="1:7">
      <c r="A52" s="1"/>
      <c r="B52" s="1" t="s">
        <v>64</v>
      </c>
      <c r="C52" s="1"/>
      <c r="D52" s="1">
        <v>1</v>
      </c>
      <c r="E52" s="5" t="s">
        <v>12</v>
      </c>
      <c r="F52" s="17">
        <v>150</v>
      </c>
      <c r="G52" s="17">
        <v>150</v>
      </c>
    </row>
    <row r="53" spans="1:7" ht="30">
      <c r="A53" s="1"/>
      <c r="B53" s="1" t="s">
        <v>10</v>
      </c>
      <c r="C53" s="1" t="s">
        <v>23</v>
      </c>
      <c r="D53" s="1">
        <v>5</v>
      </c>
      <c r="E53" s="5" t="s">
        <v>12</v>
      </c>
      <c r="F53" s="17">
        <v>32</v>
      </c>
      <c r="G53" s="17">
        <v>160</v>
      </c>
    </row>
    <row r="54" spans="1:7" ht="60">
      <c r="A54" s="1"/>
      <c r="B54" s="1" t="s">
        <v>11</v>
      </c>
      <c r="C54" s="1" t="s">
        <v>56</v>
      </c>
      <c r="D54" s="1">
        <v>6</v>
      </c>
      <c r="E54" s="5" t="s">
        <v>12</v>
      </c>
      <c r="F54" s="17">
        <v>82</v>
      </c>
      <c r="G54" s="17">
        <v>492</v>
      </c>
    </row>
    <row r="55" spans="1:7" ht="30">
      <c r="A55" s="1"/>
      <c r="B55" s="1" t="s">
        <v>81</v>
      </c>
      <c r="C55" s="1" t="s">
        <v>52</v>
      </c>
      <c r="D55" s="1">
        <v>3</v>
      </c>
      <c r="E55" s="5" t="s">
        <v>19</v>
      </c>
      <c r="F55" s="17">
        <v>69</v>
      </c>
      <c r="G55" s="17">
        <v>207</v>
      </c>
    </row>
    <row r="56" spans="1:7" ht="30">
      <c r="A56" s="1"/>
      <c r="B56" s="1" t="s">
        <v>47</v>
      </c>
      <c r="C56" s="1" t="s">
        <v>90</v>
      </c>
      <c r="D56" s="1">
        <v>6</v>
      </c>
      <c r="E56" s="5" t="s">
        <v>12</v>
      </c>
      <c r="F56" s="17">
        <v>10</v>
      </c>
      <c r="G56" s="17">
        <v>60</v>
      </c>
    </row>
    <row r="57" spans="1:7" ht="30">
      <c r="A57" s="1"/>
      <c r="B57" s="1" t="s">
        <v>53</v>
      </c>
      <c r="C57" s="1"/>
      <c r="D57" s="3">
        <v>2</v>
      </c>
      <c r="E57" s="5" t="s">
        <v>12</v>
      </c>
      <c r="F57" s="17">
        <v>50</v>
      </c>
      <c r="G57" s="17">
        <v>100</v>
      </c>
    </row>
    <row r="58" spans="1:7" ht="28.5" customHeight="1">
      <c r="A58" s="1"/>
      <c r="B58" s="1" t="s">
        <v>31</v>
      </c>
      <c r="C58" s="1" t="s">
        <v>54</v>
      </c>
      <c r="D58" s="3">
        <v>2</v>
      </c>
      <c r="E58" s="5" t="s">
        <v>12</v>
      </c>
      <c r="F58" s="17">
        <v>166</v>
      </c>
      <c r="G58" s="17">
        <v>332</v>
      </c>
    </row>
    <row r="59" spans="1:7" ht="49.5" customHeight="1">
      <c r="A59" s="1"/>
      <c r="B59" s="1" t="s">
        <v>7</v>
      </c>
      <c r="C59" s="28" t="s">
        <v>91</v>
      </c>
      <c r="D59" s="3">
        <v>7</v>
      </c>
      <c r="E59" s="5" t="s">
        <v>12</v>
      </c>
      <c r="F59" s="17">
        <v>16.25</v>
      </c>
      <c r="G59" s="17">
        <v>113.75</v>
      </c>
    </row>
    <row r="60" spans="1:7" ht="30">
      <c r="A60" s="1"/>
      <c r="B60" s="1" t="s">
        <v>55</v>
      </c>
      <c r="C60" s="1"/>
      <c r="D60" s="3">
        <v>2</v>
      </c>
      <c r="E60" s="5" t="s">
        <v>14</v>
      </c>
      <c r="F60" s="17">
        <v>70</v>
      </c>
      <c r="G60" s="17">
        <v>140</v>
      </c>
    </row>
    <row r="61" spans="1:7">
      <c r="A61" s="1"/>
      <c r="B61" s="1" t="s">
        <v>33</v>
      </c>
      <c r="C61" s="3" t="s">
        <v>34</v>
      </c>
      <c r="D61" s="3">
        <v>2</v>
      </c>
      <c r="E61" s="5" t="s">
        <v>12</v>
      </c>
      <c r="F61" s="17">
        <v>50</v>
      </c>
      <c r="G61" s="17">
        <v>100</v>
      </c>
    </row>
    <row r="62" spans="1:7">
      <c r="A62" s="1"/>
      <c r="B62" s="1" t="s">
        <v>33</v>
      </c>
      <c r="C62" s="1" t="s">
        <v>35</v>
      </c>
      <c r="D62" s="3">
        <v>2</v>
      </c>
      <c r="E62" s="5" t="s">
        <v>12</v>
      </c>
      <c r="F62" s="17">
        <v>50</v>
      </c>
      <c r="G62" s="17">
        <v>100</v>
      </c>
    </row>
    <row r="63" spans="1:7">
      <c r="A63" s="1"/>
      <c r="B63" s="1" t="s">
        <v>33</v>
      </c>
      <c r="C63" s="1" t="s">
        <v>36</v>
      </c>
      <c r="D63" s="3">
        <v>2</v>
      </c>
      <c r="E63" s="5" t="s">
        <v>12</v>
      </c>
      <c r="F63" s="17">
        <v>50</v>
      </c>
      <c r="G63" s="17">
        <v>100</v>
      </c>
    </row>
    <row r="64" spans="1:7">
      <c r="A64" s="1"/>
      <c r="B64" s="1" t="s">
        <v>39</v>
      </c>
      <c r="C64" s="1"/>
      <c r="D64" s="1">
        <v>3</v>
      </c>
      <c r="E64" s="5" t="s">
        <v>38</v>
      </c>
      <c r="F64" s="17">
        <v>15</v>
      </c>
      <c r="G64" s="17">
        <v>45</v>
      </c>
    </row>
    <row r="65" spans="1:7">
      <c r="A65" s="1"/>
      <c r="B65" s="1" t="s">
        <v>40</v>
      </c>
      <c r="C65" s="1"/>
      <c r="D65" s="1">
        <v>3</v>
      </c>
      <c r="E65" s="5" t="s">
        <v>38</v>
      </c>
      <c r="F65" s="17">
        <v>15</v>
      </c>
      <c r="G65" s="17">
        <v>45</v>
      </c>
    </row>
    <row r="66" spans="1:7">
      <c r="A66" s="1"/>
      <c r="B66" s="1" t="s">
        <v>70</v>
      </c>
      <c r="C66" s="1" t="s">
        <v>71</v>
      </c>
      <c r="D66" s="1">
        <v>5</v>
      </c>
      <c r="E66" s="5" t="s">
        <v>13</v>
      </c>
      <c r="F66" s="17">
        <v>14</v>
      </c>
      <c r="G66" s="17">
        <v>70</v>
      </c>
    </row>
    <row r="67" spans="1:7">
      <c r="A67" s="1"/>
      <c r="B67" s="1" t="s">
        <v>45</v>
      </c>
      <c r="C67" s="1" t="s">
        <v>72</v>
      </c>
      <c r="D67" s="1">
        <v>1</v>
      </c>
      <c r="E67" s="5" t="s">
        <v>13</v>
      </c>
      <c r="F67" s="17">
        <v>90</v>
      </c>
      <c r="G67" s="17">
        <v>90</v>
      </c>
    </row>
    <row r="68" spans="1:7">
      <c r="A68" s="1"/>
      <c r="B68" s="3" t="s">
        <v>73</v>
      </c>
      <c r="C68" s="1" t="s">
        <v>74</v>
      </c>
      <c r="D68" s="1">
        <v>1</v>
      </c>
      <c r="E68" s="5" t="s">
        <v>13</v>
      </c>
      <c r="F68" s="17">
        <v>64</v>
      </c>
      <c r="G68" s="17">
        <v>64</v>
      </c>
    </row>
    <row r="69" spans="1:7" ht="33.75" customHeight="1">
      <c r="A69" s="1"/>
      <c r="B69" s="28" t="s">
        <v>92</v>
      </c>
      <c r="C69" s="1"/>
      <c r="D69" s="1">
        <v>1</v>
      </c>
      <c r="E69" s="5" t="s">
        <v>12</v>
      </c>
      <c r="F69" s="17">
        <v>150</v>
      </c>
      <c r="G69" s="17">
        <v>150</v>
      </c>
    </row>
    <row r="70" spans="1:7">
      <c r="A70" s="1"/>
      <c r="B70" s="1"/>
      <c r="C70" s="1"/>
      <c r="D70" s="1"/>
      <c r="E70" s="1"/>
      <c r="F70" s="1"/>
      <c r="G70" s="17"/>
    </row>
    <row r="71" spans="1:7" ht="18.75">
      <c r="A71" s="49" t="s">
        <v>25</v>
      </c>
      <c r="B71" s="49"/>
      <c r="C71" s="49"/>
      <c r="D71" s="49"/>
      <c r="E71" s="49"/>
      <c r="F71" s="49"/>
      <c r="G71" s="24">
        <f>SUM(G50:G70)</f>
        <v>6608.75</v>
      </c>
    </row>
    <row r="72" spans="1:7">
      <c r="A72" s="1"/>
      <c r="B72" s="1"/>
      <c r="C72" s="1"/>
      <c r="D72" s="1"/>
      <c r="E72" s="1"/>
      <c r="F72" s="1"/>
      <c r="G72" s="1"/>
    </row>
    <row r="73" spans="1:7">
      <c r="A73" s="13"/>
      <c r="B73" s="13"/>
      <c r="C73" s="13"/>
      <c r="D73" s="13"/>
      <c r="E73" s="13"/>
      <c r="F73" s="13"/>
      <c r="G73" s="13"/>
    </row>
    <row r="74" spans="1:7" ht="18.75">
      <c r="A74" s="29" t="s">
        <v>26</v>
      </c>
      <c r="B74" s="29"/>
      <c r="C74" s="29"/>
      <c r="D74" s="29"/>
      <c r="E74" s="29"/>
      <c r="F74" s="29"/>
      <c r="G74" s="26">
        <v>79903</v>
      </c>
    </row>
    <row r="75" spans="1:7" ht="15.75">
      <c r="C75" s="12"/>
    </row>
  </sheetData>
  <mergeCells count="10">
    <mergeCell ref="A74:F74"/>
    <mergeCell ref="A1:G1"/>
    <mergeCell ref="A14:F14"/>
    <mergeCell ref="A34:F34"/>
    <mergeCell ref="A47:F47"/>
    <mergeCell ref="A3:G3"/>
    <mergeCell ref="A16:G16"/>
    <mergeCell ref="A36:G36"/>
    <mergeCell ref="A49:G49"/>
    <mergeCell ref="A71:F71"/>
  </mergeCells>
  <pageMargins left="0.7" right="0.7" top="0.75" bottom="0.75" header="0.3" footer="0.3"/>
  <pageSetup paperSize="9" scale="63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2016-11-14T12:19:11Z</dcterms:modified>
</cp:coreProperties>
</file>