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6230" windowHeight="798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4" i="2" l="1"/>
  <c r="F5" i="2"/>
  <c r="F3" i="2"/>
  <c r="F8" i="2" s="1"/>
  <c r="K6" i="2" s="1"/>
</calcChain>
</file>

<file path=xl/sharedStrings.xml><?xml version="1.0" encoding="utf-8"?>
<sst xmlns="http://schemas.openxmlformats.org/spreadsheetml/2006/main" count="19" uniqueCount="14">
  <si>
    <t>Вартість, грн.</t>
  </si>
  <si>
    <t>Загальна вартість:</t>
  </si>
  <si>
    <t>Фото товару</t>
  </si>
  <si>
    <t>Доставка</t>
  </si>
  <si>
    <t>-</t>
  </si>
  <si>
    <t>Інфляція</t>
  </si>
  <si>
    <t>Запропоноване автором проекту</t>
  </si>
  <si>
    <t>Пропозиція експертної групи</t>
  </si>
  <si>
    <t>Вид матеріалу / послуги</t>
  </si>
  <si>
    <t>Необхідна 
кількість</t>
  </si>
  <si>
    <t>Ціна за одиницю, грн</t>
  </si>
  <si>
    <t>Телевізор Sony KD-49XD7005</t>
  </si>
  <si>
    <t>Синтезатор Casio AT-5</t>
  </si>
  <si>
    <t>Інтерактивний комплекс: Діагональ 80"/ 165,6*125сm/ USB 2.0/  Проекційна система - DLP/3000 ANSI lm/800х600/18 000:1Ноутбук  15.6” (1366x768) HD/ Intel Core i3 (AMD A6) /RAM 4 ГБ / HDD 500 ГБ / Intel HD Graphics /  LAN / Wi-Fi / Bluetooth / веб-камера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</si>
</sst>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6" xfId="0" applyBorder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122464</xdr:colOff>
      <xdr:row>2</xdr:row>
      <xdr:rowOff>132339</xdr:rowOff>
    </xdr:from>
    <xdr:to>
      <xdr:col>1</xdr:col>
      <xdr:colOff>2472418</xdr:colOff>
      <xdr:row>2</xdr:row>
      <xdr:rowOff>2486025</xdr:rowOff>
    </xdr:to>
    <xdr:pic>
      <xdr:nvPicPr>
        <xdr:cNvPr id="8" name="Рисунок 7" descr="Картинки по запросу інтерактивна дошка + ноутбу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5" y="1139268"/>
          <a:ext cx="2349954" cy="2353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39961</xdr:colOff>
      <xdr:row>3</xdr:row>
      <xdr:rowOff>353785</xdr:rowOff>
    </xdr:from>
    <xdr:to>
      <xdr:col>1</xdr:col>
      <xdr:colOff>2617197</xdr:colOff>
      <xdr:row>3</xdr:row>
      <xdr:rowOff>2000250</xdr:rowOff>
    </xdr:to>
    <xdr:pic>
      <xdr:nvPicPr>
        <xdr:cNvPr id="9" name="Рисунок 8" descr="Картинки по запросу Телевізор Sony KD-49XD70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82" y="3946071"/>
          <a:ext cx="2577236" cy="1646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40820</xdr:colOff>
      <xdr:row>4</xdr:row>
      <xdr:rowOff>907513</xdr:rowOff>
    </xdr:from>
    <xdr:to>
      <xdr:col>1</xdr:col>
      <xdr:colOff>2653393</xdr:colOff>
      <xdr:row>4</xdr:row>
      <xdr:rowOff>1786619</xdr:rowOff>
    </xdr:to>
    <xdr:pic>
      <xdr:nvPicPr>
        <xdr:cNvPr id="10" name="Рисунок 9" descr="Картинки по запросу Синтезатор Casio AT-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1" y="7125977"/>
          <a:ext cx="2612573" cy="879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4" zoomScale="70" zoomScaleNormal="70" workbookViewId="0">
      <selection activeCell="C5" sqref="C5"/>
    </sheetView>
  </sheetViews>
  <sheetFormatPr defaultRowHeight="15" x14ac:dyDescent="0.25"/>
  <cols>
    <col min="2" max="2" width="40" customWidth="1"/>
    <col min="3" max="3" width="63.140625" customWidth="1"/>
    <col min="4" max="4" width="12.5703125" customWidth="1"/>
    <col min="5" max="5" width="12.7109375" customWidth="1"/>
    <col min="6" max="6" width="12.85546875" customWidth="1"/>
    <col min="7" max="7" width="13.5703125" customWidth="1"/>
    <col min="8" max="8" width="13" customWidth="1"/>
    <col min="9" max="9" width="15.42578125" customWidth="1"/>
  </cols>
  <sheetData>
    <row r="1" spans="1:11" ht="37.5" customHeight="1" x14ac:dyDescent="0.25">
      <c r="A1" s="2"/>
      <c r="B1" s="1"/>
      <c r="C1" s="2"/>
      <c r="D1" s="14" t="s">
        <v>6</v>
      </c>
      <c r="E1" s="15"/>
      <c r="F1" s="16"/>
      <c r="G1" s="17" t="s">
        <v>7</v>
      </c>
      <c r="H1" s="18"/>
      <c r="I1" s="18"/>
    </row>
    <row r="2" spans="1:11" s="5" customFormat="1" ht="41.25" customHeight="1" x14ac:dyDescent="0.25">
      <c r="A2" s="2"/>
      <c r="B2" s="2" t="s">
        <v>2</v>
      </c>
      <c r="C2" s="6" t="s">
        <v>8</v>
      </c>
      <c r="D2" s="7" t="s">
        <v>9</v>
      </c>
      <c r="E2" s="7" t="s">
        <v>10</v>
      </c>
      <c r="F2" s="8" t="s">
        <v>0</v>
      </c>
      <c r="G2" s="11" t="s">
        <v>9</v>
      </c>
      <c r="H2" s="12" t="s">
        <v>10</v>
      </c>
      <c r="I2" s="13" t="s">
        <v>0</v>
      </c>
    </row>
    <row r="3" spans="1:11" ht="203.25" customHeight="1" x14ac:dyDescent="0.25">
      <c r="A3" s="3">
        <v>1</v>
      </c>
      <c r="C3" s="19" t="s">
        <v>13</v>
      </c>
      <c r="D3" s="20">
        <v>1</v>
      </c>
      <c r="E3" s="4">
        <v>52000</v>
      </c>
      <c r="F3" s="9">
        <f>D3*E3</f>
        <v>52000</v>
      </c>
      <c r="G3" s="10"/>
      <c r="H3" s="1"/>
      <c r="I3" s="1"/>
    </row>
    <row r="4" spans="1:11" ht="206.25" customHeight="1" x14ac:dyDescent="0.25">
      <c r="A4" s="3">
        <v>2</v>
      </c>
      <c r="C4" s="19" t="s">
        <v>11</v>
      </c>
      <c r="D4" s="4">
        <v>1</v>
      </c>
      <c r="E4" s="4">
        <v>28000</v>
      </c>
      <c r="F4" s="9">
        <f t="shared" ref="F4:F5" si="0">D4*E4</f>
        <v>28000</v>
      </c>
      <c r="G4" s="10"/>
      <c r="H4" s="1"/>
      <c r="I4" s="1"/>
    </row>
    <row r="5" spans="1:11" ht="240" customHeight="1" x14ac:dyDescent="0.25">
      <c r="A5" s="3">
        <v>6</v>
      </c>
      <c r="C5" s="19" t="s">
        <v>12</v>
      </c>
      <c r="D5" s="4">
        <v>1</v>
      </c>
      <c r="E5" s="4">
        <v>11000</v>
      </c>
      <c r="F5" s="9">
        <f t="shared" si="0"/>
        <v>11000</v>
      </c>
      <c r="G5" s="10"/>
      <c r="H5" s="1"/>
      <c r="I5" s="1"/>
    </row>
    <row r="6" spans="1:11" ht="24.75" customHeight="1" x14ac:dyDescent="0.25">
      <c r="A6" s="3">
        <v>7</v>
      </c>
      <c r="B6" s="1"/>
      <c r="C6" s="3" t="s">
        <v>5</v>
      </c>
      <c r="D6" s="4" t="s">
        <v>4</v>
      </c>
      <c r="E6" s="21"/>
      <c r="F6" s="9">
        <v>2500</v>
      </c>
      <c r="G6" s="10"/>
      <c r="H6" s="1"/>
      <c r="I6" s="1"/>
      <c r="K6">
        <f>F8*3%</f>
        <v>2985</v>
      </c>
    </row>
    <row r="7" spans="1:11" ht="18.75" x14ac:dyDescent="0.25">
      <c r="A7" s="3">
        <v>8</v>
      </c>
      <c r="B7" s="3"/>
      <c r="C7" s="3" t="s">
        <v>3</v>
      </c>
      <c r="D7" s="3" t="s">
        <v>4</v>
      </c>
      <c r="E7" s="3" t="s">
        <v>4</v>
      </c>
      <c r="F7" s="9">
        <v>6000</v>
      </c>
      <c r="G7" s="10"/>
      <c r="H7" s="1"/>
      <c r="I7" s="1"/>
    </row>
    <row r="8" spans="1:11" ht="18.75" x14ac:dyDescent="0.25">
      <c r="A8" s="3"/>
      <c r="B8" s="3"/>
      <c r="C8" s="3" t="s">
        <v>1</v>
      </c>
      <c r="D8" s="3"/>
      <c r="E8" s="3"/>
      <c r="F8" s="9">
        <f>SUM(F3:F7)</f>
        <v>99500</v>
      </c>
      <c r="G8" s="10"/>
      <c r="H8" s="1"/>
      <c r="I8" s="1"/>
    </row>
  </sheetData>
  <mergeCells count="2">
    <mergeCell ref="D1:F1"/>
    <mergeCell ref="G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2017-09-22T13:24:37Z</dcterms:created>
  <dcterms:modified xsi:type="dcterms:W3CDTF">2017-09-25T18:11:54Z</dcterms:modified>
</cp:coreProperties>
</file>