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40" i="1" l="1"/>
  <c r="I55" i="1" l="1"/>
  <c r="I28" i="1" l="1"/>
  <c r="I77" i="1" l="1"/>
  <c r="I12" i="1" l="1"/>
</calcChain>
</file>

<file path=xl/sharedStrings.xml><?xml version="1.0" encoding="utf-8"?>
<sst xmlns="http://schemas.openxmlformats.org/spreadsheetml/2006/main" count="137" uniqueCount="89">
  <si>
    <t>Назва</t>
  </si>
  <si>
    <t>од. виміру</t>
  </si>
  <si>
    <t>вартість за 1 шт(грн)</t>
  </si>
  <si>
    <t>шт</t>
  </si>
  <si>
    <t>подовжувач мережевий</t>
  </si>
  <si>
    <t>акумулятор для фотокамери</t>
  </si>
  <si>
    <t>лист</t>
  </si>
  <si>
    <t>Цифрова техніка</t>
  </si>
  <si>
    <t>Всього грн</t>
  </si>
  <si>
    <t>Гвинт для кріплення камери</t>
  </si>
  <si>
    <t>кі-сть</t>
  </si>
  <si>
    <t>м/пог</t>
  </si>
  <si>
    <t xml:space="preserve"> </t>
  </si>
  <si>
    <t>Дзеркальна фотокамера</t>
  </si>
  <si>
    <t>Посилання</t>
  </si>
  <si>
    <t>USB подовжувач(3м)</t>
  </si>
  <si>
    <t>послуга</t>
  </si>
  <si>
    <t>набір</t>
  </si>
  <si>
    <t>використовується для кріплення штативної головки</t>
  </si>
  <si>
    <t>Провод шввп 2*1,0</t>
  </si>
  <si>
    <t>Вимикач</t>
  </si>
  <si>
    <t>Вилка з заземленням</t>
  </si>
  <si>
    <t>Особливості, коментарі</t>
  </si>
  <si>
    <t>ДВП 1750*2000*3 мм</t>
  </si>
  <si>
    <t>Плафон для лампи економки</t>
  </si>
  <si>
    <t>Для  штативів</t>
  </si>
  <si>
    <t>Кошторис створення анімаційної студії</t>
  </si>
  <si>
    <t>Тканина темна для майданчика</t>
  </si>
  <si>
    <t xml:space="preserve">Nikon D3300 18-55 mm </t>
  </si>
  <si>
    <t>Веб камера</t>
  </si>
  <si>
    <t>http://khmelnitsky.tehnoprostir.com.ua/web-kamery-2702/logitech-c930e-oem-960-000972-219956</t>
  </si>
  <si>
    <t>Витратні матеріали</t>
  </si>
  <si>
    <t>пластилін</t>
  </si>
  <si>
    <t>https://art-baby.prom.ua/p541470373-jovi-plastilin-tsvetov.html</t>
  </si>
  <si>
    <t>уп</t>
  </si>
  <si>
    <t>доставка пластиліну</t>
  </si>
  <si>
    <t>пенопласт листовий 1200х550х20 мм</t>
  </si>
  <si>
    <t>пенопласт листовий 1200х550х50 мм</t>
  </si>
  <si>
    <t>ДВП 2000*1750*3мм (шліфовка)</t>
  </si>
  <si>
    <t>для створення декорацій та дощечок для роботи.</t>
  </si>
  <si>
    <t>фарба акрилова водоемульсійна біла 2,5 кг</t>
  </si>
  <si>
    <t>пігментний концентрат</t>
  </si>
  <si>
    <t>клей дракон(для пінополістиролу)</t>
  </si>
  <si>
    <t>пл</t>
  </si>
  <si>
    <t>для хромокея(фону)</t>
  </si>
  <si>
    <t>Папір наждачний(80)</t>
  </si>
  <si>
    <t>Папір наждачний (120)</t>
  </si>
  <si>
    <t>для навчання анімації</t>
  </si>
  <si>
    <t>http://khmelnitsky.tehnoprostir.com.ua/merezhevi-filtry-podovzhuvachi-2808/gembird-spg6-g-10b-3-0m-black-210718</t>
  </si>
  <si>
    <t>скло  900*700*8 мм</t>
  </si>
  <si>
    <t>Всього разом</t>
  </si>
  <si>
    <t>http://khmelnitsky.tehnoprostir.com.ua/tsyfrovi-fotoaparaty-2740/nikon-d3300-kit-18-55-vr-af-p-vba390k008-312632</t>
  </si>
  <si>
    <t>Фрезерування фанери</t>
  </si>
  <si>
    <t>Гвинти та гайки для стійки</t>
  </si>
  <si>
    <t>Освітлення</t>
  </si>
  <si>
    <t>Штативна головка</t>
  </si>
  <si>
    <t>http://manfrotto.com.ua/products/photoproduct/heads-photo/geared-heads/410-head/</t>
  </si>
  <si>
    <t>http://khmelnitsky.tehnoprostir.com.ua/noutbuky-2649/lenovo-ideapad-v310-15-80sy02nsra-360118</t>
  </si>
  <si>
    <t>ДСП 2750*1830*18 мм</t>
  </si>
  <si>
    <t>Порізка</t>
  </si>
  <si>
    <t>кромкування</t>
  </si>
  <si>
    <t>Спец штатив для зйомки анімації</t>
  </si>
  <si>
    <t>труба хромована</t>
  </si>
  <si>
    <t>труба хромована 3 м</t>
  </si>
  <si>
    <t xml:space="preserve">Саморізи </t>
  </si>
  <si>
    <t>Планка 20*40*2000 мм(цільна)</t>
  </si>
  <si>
    <t>Шпатлівка акрилова по дереву (універсальна) 1,5 кг</t>
  </si>
  <si>
    <t>Ноутбук/комп'ютер</t>
  </si>
  <si>
    <t>конфермат для ДСП</t>
  </si>
  <si>
    <t>Шпилька різьбова м10</t>
  </si>
  <si>
    <t>Фанера 1 сорт. 2500*1250</t>
  </si>
  <si>
    <t>фурнітура для хром труби</t>
  </si>
  <si>
    <t>Лампа світлодіодна 10-12 Вт</t>
  </si>
  <si>
    <t>фланець для труби звичайний</t>
  </si>
  <si>
    <t>фланець для труби високий</t>
  </si>
  <si>
    <t>брус 50*50 м</t>
  </si>
  <si>
    <t xml:space="preserve">телескопічна направляюча </t>
  </si>
  <si>
    <t>700 мм</t>
  </si>
  <si>
    <t>всього,
 грн</t>
  </si>
  <si>
    <r>
      <t xml:space="preserve">Спец меблі та матеріали для знімального майданчика
</t>
    </r>
    <r>
      <rPr>
        <b/>
        <i/>
        <sz val="12"/>
        <color theme="1"/>
        <rFont val="Calibri"/>
        <family val="2"/>
        <charset val="204"/>
        <scheme val="minor"/>
      </rPr>
      <t>(розрахована вартість матеріалу, порізки та комплектуючих)</t>
    </r>
  </si>
  <si>
    <t>якщо фанера купуватиметься в іншому місті</t>
  </si>
  <si>
    <t>саморізи та кріплення</t>
  </si>
  <si>
    <t>Доставка фанери</t>
  </si>
  <si>
    <t>Папір кольоровий А0</t>
  </si>
  <si>
    <t>Телескопічна направляюча</t>
  </si>
  <si>
    <t>Металева перфорована пластина 80*240*2,2 мм</t>
  </si>
  <si>
    <t>леза до канцелярського ножа</t>
  </si>
  <si>
    <t>ніж канцелярський 9 мм</t>
  </si>
  <si>
    <t>Шпилька різьбова м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</si>
</sst>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7" fillId="0" borderId="1" xfId="1" applyFill="1" applyBorder="1" applyAlignment="1">
      <alignment horizontal="left" vertical="top" wrapText="1"/>
    </xf>
    <xf numFmtId="0" fontId="7" fillId="0" borderId="1" xfId="1" applyBorder="1" applyAlignment="1">
      <alignment horizontal="left" vertical="top" wrapText="1"/>
    </xf>
    <xf numFmtId="0" fontId="8" fillId="0" borderId="1" xfId="0" applyFont="1" applyBorder="1" applyAlignment="1">
      <alignment horizontal="right" vertical="top" wrapText="1"/>
    </xf>
    <xf numFmtId="0" fontId="9" fillId="0" borderId="0" xfId="0" applyFont="1"/>
    <xf numFmtId="0" fontId="0" fillId="0" borderId="0" xfId="0" applyBorder="1" applyAlignment="1">
      <alignment wrapText="1"/>
    </xf>
    <xf numFmtId="0" fontId="10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0" fontId="13" fillId="0" borderId="1" xfId="0" applyFont="1" applyBorder="1" applyAlignment="1">
      <alignment wrapText="1"/>
    </xf>
    <xf numFmtId="3" fontId="0" fillId="0" borderId="1" xfId="0" applyNumberFormat="1" applyBorder="1" applyAlignment="1">
      <alignment vertical="top"/>
    </xf>
    <xf numFmtId="3" fontId="8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0" fillId="0" borderId="0" xfId="0" applyBorder="1"/>
    <xf numFmtId="3" fontId="8" fillId="0" borderId="0" xfId="0" applyNumberFormat="1" applyFont="1" applyBorder="1" applyAlignment="1">
      <alignment wrapText="1"/>
    </xf>
    <xf numFmtId="0" fontId="0" fillId="0" borderId="2" xfId="0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7" fillId="0" borderId="1" xfId="1" applyBorder="1" applyAlignment="1"/>
    <xf numFmtId="3" fontId="8" fillId="0" borderId="1" xfId="0" applyNumberFormat="1" applyFont="1" applyBorder="1" applyAlignment="1">
      <alignment horizontal="right" vertical="top" wrapText="1"/>
    </xf>
    <xf numFmtId="0" fontId="0" fillId="0" borderId="1" xfId="0" applyNumberFormat="1" applyBorder="1" applyAlignment="1">
      <alignment vertical="top"/>
    </xf>
    <xf numFmtId="3" fontId="0" fillId="0" borderId="1" xfId="0" applyNumberFormat="1" applyBorder="1" applyAlignment="1"/>
    <xf numFmtId="0" fontId="1" fillId="0" borderId="1" xfId="0" applyFont="1" applyBorder="1" applyAlignment="1">
      <alignment wrapText="1"/>
    </xf>
    <xf numFmtId="0" fontId="0" fillId="0" borderId="2" xfId="0" applyBorder="1" applyAlignment="1">
      <alignment horizontal="left" vertical="top" wrapText="1"/>
    </xf>
    <xf numFmtId="0" fontId="6" fillId="2" borderId="1" xfId="0" applyFont="1" applyFill="1" applyBorder="1" applyAlignment="1">
      <alignment horizontal="right" wrapText="1"/>
    </xf>
    <xf numFmtId="0" fontId="12" fillId="3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hmelnitsky.tehnoprostir.com.ua/web-kamery-2702/logitech-c930e-oem-960-000972-21995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khmelnitsky.tehnoprostir.com.ua/tsyfrovi-fotoaparaty-2740/nikon-d3300-kit-18-55-vr-af-p-vba390k008-312632" TargetMode="External"/><Relationship Id="rId1" Type="http://schemas.openxmlformats.org/officeDocument/2006/relationships/hyperlink" Target="https://art-baby.prom.ua/p541470373-jovi-plastilin-tsvetov.html" TargetMode="External"/><Relationship Id="rId6" Type="http://schemas.openxmlformats.org/officeDocument/2006/relationships/hyperlink" Target="http://manfrotto.com.ua/products/photoproduct/heads-photo/geared-heads/410-head/" TargetMode="External"/><Relationship Id="rId5" Type="http://schemas.openxmlformats.org/officeDocument/2006/relationships/hyperlink" Target="http://khmelnitsky.tehnoprostir.com.ua/noutbuky-2649/lenovo-ideapad-v310-15-80sy02nsra-360118" TargetMode="External"/><Relationship Id="rId4" Type="http://schemas.openxmlformats.org/officeDocument/2006/relationships/hyperlink" Target="http://khmelnitsky.tehnoprostir.com.ua/merezhevi-filtry-podovzhuvachi-2808/gembird-spg6-g-10b-3-0m-black-2107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topLeftCell="B70" zoomScaleNormal="100" workbookViewId="0">
      <selection activeCell="I80" sqref="I80"/>
    </sheetView>
  </sheetViews>
  <sheetFormatPr defaultRowHeight="15" x14ac:dyDescent="0.25"/>
  <cols>
    <col min="1" max="1" width="25.28515625" hidden="1" customWidth="1"/>
    <col min="2" max="2" width="3" customWidth="1"/>
    <col min="3" max="3" width="29.28515625" customWidth="1"/>
    <col min="4" max="4" width="28.7109375" customWidth="1"/>
    <col min="5" max="5" width="17.85546875" customWidth="1"/>
    <col min="6" max="6" width="7.7109375" customWidth="1"/>
    <col min="8" max="8" width="12.7109375" customWidth="1"/>
    <col min="9" max="9" width="13.7109375" customWidth="1"/>
    <col min="10" max="10" width="10.140625" customWidth="1"/>
  </cols>
  <sheetData>
    <row r="1" spans="1:10" ht="26.25" customHeight="1" x14ac:dyDescent="0.3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20"/>
    </row>
    <row r="2" spans="1:10" ht="39" customHeight="1" x14ac:dyDescent="0.25">
      <c r="A2" s="14"/>
      <c r="B2" s="14"/>
      <c r="C2" s="14" t="s">
        <v>0</v>
      </c>
      <c r="D2" s="14" t="s">
        <v>22</v>
      </c>
      <c r="E2" s="14" t="s">
        <v>14</v>
      </c>
      <c r="F2" s="14" t="s">
        <v>10</v>
      </c>
      <c r="G2" s="14" t="s">
        <v>1</v>
      </c>
      <c r="H2" s="14" t="s">
        <v>2</v>
      </c>
      <c r="I2" s="14" t="s">
        <v>78</v>
      </c>
      <c r="J2" s="20"/>
    </row>
    <row r="3" spans="1:10" ht="22.5" customHeight="1" x14ac:dyDescent="0.3">
      <c r="A3" s="39" t="s">
        <v>7</v>
      </c>
      <c r="B3" s="39"/>
      <c r="C3" s="39"/>
      <c r="D3" s="39"/>
      <c r="E3" s="39"/>
      <c r="F3" s="39"/>
      <c r="G3" s="39"/>
      <c r="H3" s="39"/>
      <c r="I3" s="39"/>
      <c r="J3" s="20"/>
    </row>
    <row r="4" spans="1:10" ht="18.75" customHeight="1" x14ac:dyDescent="0.25">
      <c r="A4" s="6"/>
      <c r="B4" s="6"/>
      <c r="C4" s="7" t="s">
        <v>67</v>
      </c>
      <c r="D4" s="6"/>
      <c r="E4" s="10" t="s">
        <v>57</v>
      </c>
      <c r="F4" s="5">
        <v>2</v>
      </c>
      <c r="G4" s="5" t="s">
        <v>3</v>
      </c>
      <c r="H4" s="17">
        <v>17500</v>
      </c>
      <c r="I4" s="17">
        <v>35000</v>
      </c>
      <c r="J4" s="20"/>
    </row>
    <row r="5" spans="1:10" ht="18.75" customHeight="1" x14ac:dyDescent="0.25">
      <c r="A5" s="6"/>
      <c r="B5" s="6"/>
      <c r="C5" s="6" t="s">
        <v>13</v>
      </c>
      <c r="D5" s="6" t="s">
        <v>28</v>
      </c>
      <c r="E5" s="9" t="s">
        <v>51</v>
      </c>
      <c r="F5" s="5">
        <v>2</v>
      </c>
      <c r="G5" s="5" t="s">
        <v>3</v>
      </c>
      <c r="H5" s="17">
        <v>11500</v>
      </c>
      <c r="I5" s="17">
        <v>23000</v>
      </c>
      <c r="J5" s="20"/>
    </row>
    <row r="6" spans="1:10" ht="17.25" customHeight="1" x14ac:dyDescent="0.25">
      <c r="A6" s="6"/>
      <c r="B6" s="6"/>
      <c r="C6" s="6" t="s">
        <v>9</v>
      </c>
      <c r="D6" s="6"/>
      <c r="E6" s="9"/>
      <c r="F6" s="5">
        <v>2</v>
      </c>
      <c r="G6" s="5" t="s">
        <v>3</v>
      </c>
      <c r="H6" s="17">
        <v>60</v>
      </c>
      <c r="I6" s="17">
        <v>120</v>
      </c>
      <c r="J6" s="20"/>
    </row>
    <row r="7" spans="1:10" ht="18" customHeight="1" x14ac:dyDescent="0.25">
      <c r="A7" s="6"/>
      <c r="B7" s="6"/>
      <c r="C7" s="6" t="s">
        <v>29</v>
      </c>
      <c r="D7" s="6" t="s">
        <v>47</v>
      </c>
      <c r="E7" s="9" t="s">
        <v>30</v>
      </c>
      <c r="F7" s="5">
        <v>1</v>
      </c>
      <c r="G7" s="5" t="s">
        <v>3</v>
      </c>
      <c r="H7" s="17">
        <v>3640</v>
      </c>
      <c r="I7" s="17">
        <v>3640</v>
      </c>
      <c r="J7" s="20"/>
    </row>
    <row r="8" spans="1:10" ht="16.5" customHeight="1" x14ac:dyDescent="0.25">
      <c r="A8" s="6"/>
      <c r="B8" s="6"/>
      <c r="C8" s="6" t="s">
        <v>15</v>
      </c>
      <c r="D8" s="6"/>
      <c r="E8" s="9"/>
      <c r="F8" s="5">
        <v>1</v>
      </c>
      <c r="G8" s="5" t="s">
        <v>3</v>
      </c>
      <c r="H8" s="17">
        <v>80</v>
      </c>
      <c r="I8" s="17">
        <v>80</v>
      </c>
      <c r="J8" s="20"/>
    </row>
    <row r="9" spans="1:10" ht="17.25" customHeight="1" x14ac:dyDescent="0.25">
      <c r="A9" s="6"/>
      <c r="B9" s="6"/>
      <c r="C9" s="6" t="s">
        <v>5</v>
      </c>
      <c r="D9" s="6"/>
      <c r="E9" s="9"/>
      <c r="F9" s="5">
        <v>2</v>
      </c>
      <c r="G9" s="5" t="s">
        <v>3</v>
      </c>
      <c r="H9" s="17">
        <v>700</v>
      </c>
      <c r="I9" s="17">
        <v>1400</v>
      </c>
      <c r="J9" s="20"/>
    </row>
    <row r="10" spans="1:10" ht="15" customHeight="1" x14ac:dyDescent="0.25">
      <c r="A10" s="6"/>
      <c r="B10" s="6"/>
      <c r="C10" s="8" t="s">
        <v>4</v>
      </c>
      <c r="D10" s="8"/>
      <c r="E10" s="9" t="s">
        <v>48</v>
      </c>
      <c r="F10" s="5">
        <v>2</v>
      </c>
      <c r="G10" s="5" t="s">
        <v>3</v>
      </c>
      <c r="H10" s="17">
        <v>90</v>
      </c>
      <c r="I10" s="17">
        <v>180</v>
      </c>
      <c r="J10" s="20"/>
    </row>
    <row r="11" spans="1:10" x14ac:dyDescent="0.25">
      <c r="A11" s="6"/>
      <c r="B11" s="6"/>
      <c r="C11" s="8"/>
      <c r="D11" s="8"/>
      <c r="E11" s="6"/>
      <c r="F11" s="5"/>
      <c r="G11" s="5"/>
      <c r="H11" s="5"/>
      <c r="I11" s="5"/>
      <c r="J11" s="20"/>
    </row>
    <row r="12" spans="1:10" ht="18.75" x14ac:dyDescent="0.3">
      <c r="A12" s="36" t="s">
        <v>8</v>
      </c>
      <c r="B12" s="37"/>
      <c r="C12" s="37"/>
      <c r="D12" s="37"/>
      <c r="E12" s="37"/>
      <c r="F12" s="37"/>
      <c r="G12" s="37"/>
      <c r="H12" s="38"/>
      <c r="I12" s="11">
        <f>SUM(I4:I11)</f>
        <v>63420</v>
      </c>
      <c r="J12" s="21"/>
    </row>
    <row r="13" spans="1:10" x14ac:dyDescent="0.25">
      <c r="A13" s="6"/>
      <c r="B13" s="6"/>
      <c r="C13" s="7"/>
      <c r="D13" s="7"/>
      <c r="E13" s="6"/>
      <c r="F13" s="5"/>
      <c r="G13" s="5"/>
      <c r="H13" s="5"/>
      <c r="I13" s="22"/>
      <c r="J13" s="20"/>
    </row>
    <row r="14" spans="1:10" ht="41.25" customHeight="1" x14ac:dyDescent="0.3">
      <c r="A14" s="6"/>
      <c r="B14" s="6"/>
      <c r="C14" s="39" t="s">
        <v>79</v>
      </c>
      <c r="D14" s="39"/>
      <c r="E14" s="39"/>
      <c r="F14" s="39"/>
      <c r="G14" s="39"/>
      <c r="H14" s="39"/>
      <c r="I14" s="39"/>
      <c r="J14" s="20"/>
    </row>
    <row r="15" spans="1:10" x14ac:dyDescent="0.25">
      <c r="A15" s="6"/>
      <c r="B15" s="6"/>
      <c r="C15" s="1" t="s">
        <v>58</v>
      </c>
      <c r="D15" s="19"/>
      <c r="E15" s="16"/>
      <c r="F15" s="1">
        <v>3</v>
      </c>
      <c r="G15" s="4" t="s">
        <v>3</v>
      </c>
      <c r="H15" s="17">
        <v>800</v>
      </c>
      <c r="I15" s="17">
        <v>2400</v>
      </c>
      <c r="J15" s="20"/>
    </row>
    <row r="16" spans="1:10" x14ac:dyDescent="0.25">
      <c r="A16" s="6"/>
      <c r="B16" s="6"/>
      <c r="C16" s="1" t="s">
        <v>59</v>
      </c>
      <c r="D16" s="19"/>
      <c r="E16" s="1"/>
      <c r="F16" s="1">
        <v>3</v>
      </c>
      <c r="G16" s="4" t="s">
        <v>3</v>
      </c>
      <c r="H16" s="17">
        <v>80</v>
      </c>
      <c r="I16" s="17">
        <v>240</v>
      </c>
      <c r="J16" s="20"/>
    </row>
    <row r="17" spans="1:10" x14ac:dyDescent="0.25">
      <c r="A17" s="6"/>
      <c r="B17" s="6"/>
      <c r="C17" s="1" t="s">
        <v>60</v>
      </c>
      <c r="D17" s="19"/>
      <c r="E17" s="1"/>
      <c r="F17" s="1">
        <v>50</v>
      </c>
      <c r="G17" s="4" t="s">
        <v>11</v>
      </c>
      <c r="H17" s="17">
        <v>9</v>
      </c>
      <c r="I17" s="17">
        <v>450</v>
      </c>
      <c r="J17" s="20"/>
    </row>
    <row r="18" spans="1:10" x14ac:dyDescent="0.25">
      <c r="A18" s="6"/>
      <c r="B18" s="6"/>
      <c r="C18" s="1" t="s">
        <v>76</v>
      </c>
      <c r="D18" s="19" t="s">
        <v>77</v>
      </c>
      <c r="E18" s="1"/>
      <c r="F18" s="1">
        <v>2</v>
      </c>
      <c r="G18" s="4" t="s">
        <v>3</v>
      </c>
      <c r="H18" s="17">
        <v>150</v>
      </c>
      <c r="I18" s="17">
        <v>300</v>
      </c>
      <c r="J18" s="20"/>
    </row>
    <row r="19" spans="1:10" x14ac:dyDescent="0.25">
      <c r="A19" s="6"/>
      <c r="B19" s="6"/>
      <c r="C19" s="2" t="s">
        <v>49</v>
      </c>
      <c r="D19" s="2"/>
      <c r="E19" s="1"/>
      <c r="F19" s="1">
        <v>1</v>
      </c>
      <c r="G19" s="4" t="s">
        <v>3</v>
      </c>
      <c r="H19" s="17">
        <v>700</v>
      </c>
      <c r="I19" s="17">
        <v>700</v>
      </c>
      <c r="J19" s="20"/>
    </row>
    <row r="20" spans="1:10" x14ac:dyDescent="0.25">
      <c r="A20" s="6"/>
      <c r="B20" s="6"/>
      <c r="C20" s="2" t="s">
        <v>23</v>
      </c>
      <c r="D20" s="2"/>
      <c r="E20" s="1"/>
      <c r="F20" s="1">
        <v>3</v>
      </c>
      <c r="G20" s="4" t="s">
        <v>6</v>
      </c>
      <c r="H20" s="17">
        <v>80</v>
      </c>
      <c r="I20" s="17">
        <v>240</v>
      </c>
      <c r="J20" s="20"/>
    </row>
    <row r="21" spans="1:10" x14ac:dyDescent="0.25">
      <c r="A21" s="6"/>
      <c r="B21" s="6"/>
      <c r="C21" s="3" t="s">
        <v>68</v>
      </c>
      <c r="D21" s="3"/>
      <c r="E21" s="3"/>
      <c r="F21" s="3">
        <v>200</v>
      </c>
      <c r="G21" s="15" t="s">
        <v>3</v>
      </c>
      <c r="H21" s="30">
        <v>0.4</v>
      </c>
      <c r="I21" s="17">
        <v>80</v>
      </c>
      <c r="J21" s="20"/>
    </row>
    <row r="22" spans="1:10" x14ac:dyDescent="0.25">
      <c r="A22" s="6"/>
      <c r="B22" s="6"/>
      <c r="C22" s="2" t="s">
        <v>63</v>
      </c>
      <c r="D22" s="2"/>
      <c r="E22" s="1"/>
      <c r="F22" s="1">
        <v>3</v>
      </c>
      <c r="G22" s="4" t="s">
        <v>3</v>
      </c>
      <c r="H22" s="17">
        <v>60</v>
      </c>
      <c r="I22" s="17">
        <v>240</v>
      </c>
      <c r="J22" s="20"/>
    </row>
    <row r="23" spans="1:10" x14ac:dyDescent="0.25">
      <c r="A23" s="6"/>
      <c r="B23" s="6"/>
      <c r="C23" s="2" t="s">
        <v>71</v>
      </c>
      <c r="D23" s="2"/>
      <c r="E23" s="1"/>
      <c r="F23" s="1">
        <v>1</v>
      </c>
      <c r="G23" s="4" t="s">
        <v>3</v>
      </c>
      <c r="H23" s="17">
        <v>200</v>
      </c>
      <c r="I23" s="17">
        <v>200</v>
      </c>
      <c r="J23" s="20"/>
    </row>
    <row r="24" spans="1:10" x14ac:dyDescent="0.25">
      <c r="A24" s="6"/>
      <c r="B24" s="6"/>
      <c r="C24" s="3" t="s">
        <v>27</v>
      </c>
      <c r="D24" s="3" t="s">
        <v>12</v>
      </c>
      <c r="E24" s="3"/>
      <c r="F24" s="3">
        <v>40</v>
      </c>
      <c r="G24" s="15" t="s">
        <v>11</v>
      </c>
      <c r="H24" s="17">
        <v>60</v>
      </c>
      <c r="I24" s="17">
        <v>2400</v>
      </c>
      <c r="J24" s="20"/>
    </row>
    <row r="25" spans="1:10" x14ac:dyDescent="0.25">
      <c r="A25" s="6"/>
      <c r="B25" s="6"/>
      <c r="C25" s="2" t="s">
        <v>75</v>
      </c>
      <c r="D25" s="2"/>
      <c r="E25" s="1"/>
      <c r="F25" s="1">
        <v>24</v>
      </c>
      <c r="G25" s="4" t="s">
        <v>11</v>
      </c>
      <c r="H25" s="17">
        <v>20</v>
      </c>
      <c r="I25" s="17">
        <v>480</v>
      </c>
      <c r="J25" s="20"/>
    </row>
    <row r="26" spans="1:10" x14ac:dyDescent="0.25">
      <c r="A26" s="6"/>
      <c r="B26" s="6"/>
      <c r="C26" s="3" t="s">
        <v>81</v>
      </c>
      <c r="D26" s="3"/>
      <c r="E26" s="3"/>
      <c r="F26" s="3">
        <v>1</v>
      </c>
      <c r="G26" s="15" t="s">
        <v>34</v>
      </c>
      <c r="H26" s="17">
        <v>100</v>
      </c>
      <c r="I26" s="17">
        <v>100</v>
      </c>
      <c r="J26" s="20"/>
    </row>
    <row r="27" spans="1:10" x14ac:dyDescent="0.25">
      <c r="A27" s="6"/>
      <c r="B27" s="6"/>
      <c r="C27" s="7"/>
      <c r="D27" s="7"/>
      <c r="E27" s="6"/>
      <c r="F27" s="5"/>
      <c r="G27" s="5"/>
      <c r="H27" s="5"/>
      <c r="I27" s="5"/>
      <c r="J27" s="20"/>
    </row>
    <row r="28" spans="1:10" ht="18.75" x14ac:dyDescent="0.25">
      <c r="A28" s="6"/>
      <c r="B28" s="33"/>
      <c r="C28" s="36" t="s">
        <v>8</v>
      </c>
      <c r="D28" s="37"/>
      <c r="E28" s="37"/>
      <c r="F28" s="37"/>
      <c r="G28" s="37"/>
      <c r="H28" s="37"/>
      <c r="I28" s="11">
        <f>SUM(I15:I27)</f>
        <v>7830</v>
      </c>
      <c r="J28" s="20"/>
    </row>
    <row r="29" spans="1:10" x14ac:dyDescent="0.25">
      <c r="A29" s="6"/>
      <c r="B29" s="6"/>
      <c r="C29" s="7"/>
      <c r="D29" s="7"/>
      <c r="E29" s="6"/>
      <c r="F29" s="5"/>
      <c r="G29" s="5"/>
      <c r="H29" s="5"/>
      <c r="I29" s="22"/>
      <c r="J29" s="20"/>
    </row>
    <row r="30" spans="1:10" ht="18.75" customHeight="1" x14ac:dyDescent="0.3">
      <c r="A30" s="6"/>
      <c r="B30" s="6"/>
      <c r="C30" s="39" t="s">
        <v>54</v>
      </c>
      <c r="D30" s="39"/>
      <c r="E30" s="39"/>
      <c r="F30" s="39"/>
      <c r="G30" s="39"/>
      <c r="H30" s="39"/>
      <c r="I30" s="39"/>
      <c r="J30" s="20"/>
    </row>
    <row r="31" spans="1:10" x14ac:dyDescent="0.25">
      <c r="A31" s="6"/>
      <c r="B31" s="6"/>
      <c r="C31" s="2" t="s">
        <v>72</v>
      </c>
      <c r="D31" s="2"/>
      <c r="E31" s="1"/>
      <c r="F31" s="1">
        <v>4</v>
      </c>
      <c r="G31" s="4"/>
      <c r="H31" s="17">
        <v>100</v>
      </c>
      <c r="I31" s="17">
        <v>400</v>
      </c>
      <c r="J31" s="20"/>
    </row>
    <row r="32" spans="1:10" x14ac:dyDescent="0.25">
      <c r="A32" s="6"/>
      <c r="B32" s="6"/>
      <c r="C32" s="2" t="s">
        <v>24</v>
      </c>
      <c r="D32" s="2"/>
      <c r="E32" s="1"/>
      <c r="F32" s="1">
        <v>4</v>
      </c>
      <c r="G32" s="4" t="s">
        <v>3</v>
      </c>
      <c r="H32" s="17">
        <v>203</v>
      </c>
      <c r="I32" s="17">
        <v>812</v>
      </c>
      <c r="J32" s="20"/>
    </row>
    <row r="33" spans="1:10" x14ac:dyDescent="0.25">
      <c r="A33" s="6"/>
      <c r="B33" s="6"/>
      <c r="C33" s="2" t="s">
        <v>19</v>
      </c>
      <c r="D33" s="2"/>
      <c r="E33" s="1"/>
      <c r="F33" s="1">
        <v>18</v>
      </c>
      <c r="G33" s="4" t="s">
        <v>11</v>
      </c>
      <c r="H33" s="17">
        <v>7.08</v>
      </c>
      <c r="I33" s="17">
        <v>127.44</v>
      </c>
      <c r="J33" s="20"/>
    </row>
    <row r="34" spans="1:10" x14ac:dyDescent="0.25">
      <c r="A34" s="6"/>
      <c r="B34" s="6"/>
      <c r="C34" s="3" t="s">
        <v>20</v>
      </c>
      <c r="D34" s="3"/>
      <c r="E34" s="3"/>
      <c r="F34" s="3">
        <v>4</v>
      </c>
      <c r="G34" s="15" t="s">
        <v>3</v>
      </c>
      <c r="H34" s="17">
        <v>23</v>
      </c>
      <c r="I34" s="17">
        <v>92</v>
      </c>
      <c r="J34" s="20"/>
    </row>
    <row r="35" spans="1:10" x14ac:dyDescent="0.25">
      <c r="A35" s="6"/>
      <c r="B35" s="6"/>
      <c r="C35" s="3" t="s">
        <v>21</v>
      </c>
      <c r="D35" s="3"/>
      <c r="E35" s="3"/>
      <c r="F35" s="3">
        <v>4</v>
      </c>
      <c r="G35" s="15" t="s">
        <v>3</v>
      </c>
      <c r="H35" s="17">
        <v>29</v>
      </c>
      <c r="I35" s="17">
        <v>116</v>
      </c>
      <c r="J35" s="20"/>
    </row>
    <row r="36" spans="1:10" x14ac:dyDescent="0.25">
      <c r="A36" s="6"/>
      <c r="B36" s="6"/>
      <c r="C36" s="7" t="s">
        <v>73</v>
      </c>
      <c r="D36" s="7"/>
      <c r="E36" s="6"/>
      <c r="F36" s="5">
        <v>4</v>
      </c>
      <c r="G36" s="5" t="s">
        <v>3</v>
      </c>
      <c r="H36" s="5">
        <v>8</v>
      </c>
      <c r="I36" s="5">
        <v>32</v>
      </c>
      <c r="J36" s="20"/>
    </row>
    <row r="37" spans="1:10" x14ac:dyDescent="0.25">
      <c r="A37" s="6"/>
      <c r="B37" s="6"/>
      <c r="C37" s="7" t="s">
        <v>74</v>
      </c>
      <c r="D37" s="7"/>
      <c r="E37" s="6"/>
      <c r="F37" s="5">
        <v>4</v>
      </c>
      <c r="G37" s="5" t="s">
        <v>3</v>
      </c>
      <c r="H37" s="5">
        <v>45</v>
      </c>
      <c r="I37" s="5">
        <v>180</v>
      </c>
      <c r="J37" s="20"/>
    </row>
    <row r="38" spans="1:10" x14ac:dyDescent="0.25">
      <c r="A38" s="6"/>
      <c r="B38" s="6"/>
      <c r="C38" s="7" t="s">
        <v>62</v>
      </c>
      <c r="D38" s="7"/>
      <c r="E38" s="6"/>
      <c r="F38" s="5">
        <v>3</v>
      </c>
      <c r="G38" s="5" t="s">
        <v>3</v>
      </c>
      <c r="H38" s="5">
        <v>60</v>
      </c>
      <c r="I38" s="5">
        <v>180</v>
      </c>
      <c r="J38" s="20"/>
    </row>
    <row r="39" spans="1:10" x14ac:dyDescent="0.25">
      <c r="A39" s="6"/>
      <c r="B39" s="6"/>
      <c r="C39" s="7"/>
      <c r="D39" s="7"/>
      <c r="E39" s="6"/>
      <c r="F39" s="5"/>
      <c r="G39" s="5"/>
      <c r="H39" s="5"/>
      <c r="I39" s="5"/>
      <c r="J39" s="20"/>
    </row>
    <row r="40" spans="1:10" ht="18.75" x14ac:dyDescent="0.25">
      <c r="A40" s="6"/>
      <c r="B40" s="6"/>
      <c r="C40" s="34" t="s">
        <v>8</v>
      </c>
      <c r="D40" s="34"/>
      <c r="E40" s="34"/>
      <c r="F40" s="34"/>
      <c r="G40" s="34"/>
      <c r="H40" s="34"/>
      <c r="I40" s="29">
        <f>SUM(I31:I39)</f>
        <v>1939.44</v>
      </c>
      <c r="J40" s="20"/>
    </row>
    <row r="41" spans="1:10" x14ac:dyDescent="0.25">
      <c r="A41" s="6"/>
      <c r="B41" s="6"/>
      <c r="C41" s="7"/>
      <c r="D41" s="7"/>
      <c r="E41" s="6"/>
      <c r="F41" s="5"/>
      <c r="G41" s="5"/>
      <c r="H41" s="5"/>
      <c r="I41" s="5"/>
      <c r="J41" s="20"/>
    </row>
    <row r="42" spans="1:10" x14ac:dyDescent="0.25">
      <c r="A42" s="6"/>
      <c r="B42" s="6"/>
      <c r="C42" s="7"/>
      <c r="D42" s="7"/>
      <c r="E42" s="6"/>
      <c r="F42" s="5"/>
      <c r="G42" s="5"/>
      <c r="H42" s="5"/>
      <c r="I42" s="5"/>
      <c r="J42" s="20"/>
    </row>
    <row r="43" spans="1:10" ht="30" customHeight="1" x14ac:dyDescent="0.3">
      <c r="A43" s="39" t="s">
        <v>61</v>
      </c>
      <c r="B43" s="39"/>
      <c r="C43" s="39"/>
      <c r="D43" s="39"/>
      <c r="E43" s="39"/>
      <c r="F43" s="39"/>
      <c r="G43" s="39"/>
      <c r="H43" s="39"/>
      <c r="I43" s="39"/>
      <c r="J43" s="20"/>
    </row>
    <row r="44" spans="1:10" ht="15.75" customHeight="1" x14ac:dyDescent="0.25">
      <c r="A44" s="1"/>
      <c r="B44" s="1"/>
      <c r="C44" s="27" t="s">
        <v>55</v>
      </c>
      <c r="D44" s="27"/>
      <c r="E44" s="28" t="s">
        <v>56</v>
      </c>
      <c r="F44" s="3">
        <v>1</v>
      </c>
      <c r="G44" s="3" t="s">
        <v>3</v>
      </c>
      <c r="H44" s="3">
        <v>5900</v>
      </c>
      <c r="I44" s="3">
        <v>5900</v>
      </c>
      <c r="J44" s="20"/>
    </row>
    <row r="45" spans="1:10" ht="21" customHeight="1" x14ac:dyDescent="0.25">
      <c r="A45" s="1"/>
      <c r="B45" s="1"/>
      <c r="C45" s="1" t="s">
        <v>70</v>
      </c>
      <c r="D45" s="23" t="s">
        <v>25</v>
      </c>
      <c r="E45" s="16"/>
      <c r="F45" s="1">
        <v>2</v>
      </c>
      <c r="G45" s="4" t="s">
        <v>6</v>
      </c>
      <c r="H45" s="17">
        <v>1200</v>
      </c>
      <c r="I45" s="17">
        <v>3000</v>
      </c>
      <c r="J45" s="20"/>
    </row>
    <row r="46" spans="1:10" ht="34.5" customHeight="1" x14ac:dyDescent="0.25">
      <c r="A46" s="1"/>
      <c r="B46" s="1"/>
      <c r="C46" s="1" t="s">
        <v>82</v>
      </c>
      <c r="D46" s="32" t="s">
        <v>80</v>
      </c>
      <c r="E46" s="16"/>
      <c r="F46" s="1">
        <v>1</v>
      </c>
      <c r="G46" s="4" t="s">
        <v>16</v>
      </c>
      <c r="H46" s="17">
        <v>300</v>
      </c>
      <c r="I46" s="17">
        <v>300</v>
      </c>
      <c r="J46" s="20"/>
    </row>
    <row r="47" spans="1:10" ht="20.25" customHeight="1" x14ac:dyDescent="0.25">
      <c r="A47" s="1"/>
      <c r="B47" s="1"/>
      <c r="C47" s="1" t="s">
        <v>52</v>
      </c>
      <c r="D47" s="24"/>
      <c r="E47" s="16"/>
      <c r="F47" s="1">
        <v>100</v>
      </c>
      <c r="G47" s="4" t="s">
        <v>11</v>
      </c>
      <c r="H47" s="17">
        <v>30</v>
      </c>
      <c r="I47" s="17">
        <v>3000</v>
      </c>
      <c r="J47" s="20"/>
    </row>
    <row r="48" spans="1:10" ht="20.25" customHeight="1" x14ac:dyDescent="0.25">
      <c r="A48" s="1"/>
      <c r="B48" s="1"/>
      <c r="C48" s="1" t="s">
        <v>84</v>
      </c>
      <c r="D48" s="24"/>
      <c r="E48" s="16"/>
      <c r="F48" s="1">
        <v>3</v>
      </c>
      <c r="G48" s="4" t="s">
        <v>3</v>
      </c>
      <c r="H48" s="17">
        <v>150</v>
      </c>
      <c r="I48" s="17">
        <v>450</v>
      </c>
      <c r="J48" s="20"/>
    </row>
    <row r="49" spans="1:10" ht="21.75" customHeight="1" x14ac:dyDescent="0.25">
      <c r="A49" s="1"/>
      <c r="B49" s="1"/>
      <c r="C49" s="1" t="s">
        <v>53</v>
      </c>
      <c r="D49" s="25"/>
      <c r="E49" s="16"/>
      <c r="F49" s="1">
        <v>1</v>
      </c>
      <c r="G49" s="4" t="s">
        <v>17</v>
      </c>
      <c r="H49" s="17">
        <v>100</v>
      </c>
      <c r="I49" s="17">
        <v>100</v>
      </c>
      <c r="J49" s="20"/>
    </row>
    <row r="50" spans="1:10" ht="18" customHeight="1" x14ac:dyDescent="0.25">
      <c r="A50" s="1"/>
      <c r="B50" s="1"/>
      <c r="C50" s="1" t="s">
        <v>69</v>
      </c>
      <c r="D50" s="25"/>
      <c r="E50" s="16"/>
      <c r="F50" s="1">
        <v>1</v>
      </c>
      <c r="G50" s="4" t="s">
        <v>3</v>
      </c>
      <c r="H50" s="17">
        <v>30</v>
      </c>
      <c r="I50" s="17">
        <v>30</v>
      </c>
      <c r="J50" s="20"/>
    </row>
    <row r="51" spans="1:10" ht="18" customHeight="1" x14ac:dyDescent="0.25">
      <c r="A51" s="1"/>
      <c r="B51" s="1"/>
      <c r="C51" s="1" t="s">
        <v>88</v>
      </c>
      <c r="D51" s="25"/>
      <c r="E51" s="16"/>
      <c r="F51" s="1">
        <v>1</v>
      </c>
      <c r="G51" s="4" t="s">
        <v>3</v>
      </c>
      <c r="H51" s="17">
        <v>70</v>
      </c>
      <c r="I51" s="17">
        <v>70</v>
      </c>
      <c r="J51" s="20"/>
    </row>
    <row r="52" spans="1:10" ht="34.5" customHeight="1" x14ac:dyDescent="0.25">
      <c r="A52" s="1"/>
      <c r="B52" s="1"/>
      <c r="C52" s="1" t="s">
        <v>85</v>
      </c>
      <c r="D52" s="26" t="s">
        <v>18</v>
      </c>
      <c r="E52" s="16"/>
      <c r="F52" s="1">
        <v>2</v>
      </c>
      <c r="G52" s="4" t="s">
        <v>3</v>
      </c>
      <c r="H52" s="17">
        <v>33</v>
      </c>
      <c r="I52" s="17">
        <v>66</v>
      </c>
      <c r="J52" s="20"/>
    </row>
    <row r="53" spans="1:10" x14ac:dyDescent="0.25">
      <c r="A53" s="1"/>
      <c r="B53" s="1"/>
      <c r="C53" s="2"/>
      <c r="D53" s="2"/>
      <c r="E53" s="1"/>
      <c r="F53" s="1"/>
      <c r="G53" s="4"/>
      <c r="H53" s="17"/>
      <c r="I53" s="17"/>
      <c r="J53" s="20"/>
    </row>
    <row r="54" spans="1:10" ht="16.5" customHeight="1" x14ac:dyDescent="0.25">
      <c r="A54" s="1"/>
      <c r="B54" s="1"/>
      <c r="C54" s="2"/>
      <c r="D54" s="2"/>
      <c r="E54" s="1"/>
      <c r="F54" s="1"/>
      <c r="G54" s="4"/>
      <c r="H54" s="17"/>
      <c r="I54" s="17"/>
      <c r="J54" s="20"/>
    </row>
    <row r="55" spans="1:10" ht="19.5" customHeight="1" x14ac:dyDescent="0.25">
      <c r="A55" s="1"/>
      <c r="B55" s="1"/>
      <c r="C55" s="34" t="s">
        <v>8</v>
      </c>
      <c r="D55" s="34"/>
      <c r="E55" s="34"/>
      <c r="F55" s="34"/>
      <c r="G55" s="34"/>
      <c r="H55" s="34"/>
      <c r="I55" s="11">
        <f>SUM(I44:I54)</f>
        <v>12916</v>
      </c>
      <c r="J55" s="20"/>
    </row>
    <row r="56" spans="1:10" x14ac:dyDescent="0.25">
      <c r="A56" s="1"/>
      <c r="B56" s="1"/>
      <c r="C56" s="3"/>
      <c r="D56" s="3"/>
      <c r="E56" s="3"/>
      <c r="F56" s="3"/>
      <c r="G56" s="15"/>
      <c r="H56" s="17"/>
      <c r="I56" s="17"/>
      <c r="J56" s="20"/>
    </row>
    <row r="57" spans="1:10" x14ac:dyDescent="0.25">
      <c r="A57" s="1"/>
      <c r="B57" s="1"/>
      <c r="C57" s="3"/>
      <c r="D57" s="3"/>
      <c r="E57" s="3"/>
      <c r="F57" s="3"/>
      <c r="G57" s="15"/>
      <c r="H57" s="17"/>
      <c r="I57" s="17"/>
      <c r="J57" s="20"/>
    </row>
    <row r="58" spans="1:10" ht="28.5" customHeight="1" x14ac:dyDescent="0.3">
      <c r="A58" s="40" t="s">
        <v>31</v>
      </c>
      <c r="B58" s="40"/>
      <c r="C58" s="40"/>
      <c r="D58" s="40"/>
      <c r="E58" s="40"/>
      <c r="F58" s="40"/>
      <c r="G58" s="40"/>
      <c r="H58" s="40"/>
      <c r="I58" s="40"/>
      <c r="J58" s="20"/>
    </row>
    <row r="59" spans="1:10" x14ac:dyDescent="0.25">
      <c r="A59" s="1"/>
      <c r="B59" s="1"/>
      <c r="C59" s="1" t="s">
        <v>32</v>
      </c>
      <c r="D59" s="1"/>
      <c r="E59" s="28" t="s">
        <v>33</v>
      </c>
      <c r="F59" s="1">
        <v>10</v>
      </c>
      <c r="G59" s="4" t="s">
        <v>34</v>
      </c>
      <c r="H59" s="31">
        <v>590</v>
      </c>
      <c r="I59" s="17">
        <v>5900</v>
      </c>
      <c r="J59" s="20"/>
    </row>
    <row r="60" spans="1:10" x14ac:dyDescent="0.25">
      <c r="A60" s="1"/>
      <c r="B60" s="1"/>
      <c r="C60" s="1" t="s">
        <v>35</v>
      </c>
      <c r="D60" s="1"/>
      <c r="E60" s="1"/>
      <c r="F60" s="1">
        <v>1</v>
      </c>
      <c r="G60" s="4" t="s">
        <v>3</v>
      </c>
      <c r="H60" s="31">
        <v>150</v>
      </c>
      <c r="I60" s="17">
        <v>150</v>
      </c>
      <c r="J60" s="20"/>
    </row>
    <row r="61" spans="1:10" ht="31.5" customHeight="1" x14ac:dyDescent="0.25">
      <c r="A61" s="1"/>
      <c r="B61" s="1"/>
      <c r="C61" s="1" t="s">
        <v>36</v>
      </c>
      <c r="D61" s="1"/>
      <c r="E61" s="27"/>
      <c r="F61" s="1">
        <v>4</v>
      </c>
      <c r="G61" s="4" t="s">
        <v>3</v>
      </c>
      <c r="H61" s="31">
        <v>32</v>
      </c>
      <c r="I61" s="17">
        <v>128</v>
      </c>
      <c r="J61" s="20"/>
    </row>
    <row r="62" spans="1:10" ht="30" x14ac:dyDescent="0.25">
      <c r="A62" s="1"/>
      <c r="B62" s="1"/>
      <c r="C62" s="1" t="s">
        <v>37</v>
      </c>
      <c r="D62" s="1"/>
      <c r="E62" s="1"/>
      <c r="F62" s="1">
        <v>2</v>
      </c>
      <c r="G62" s="4" t="s">
        <v>3</v>
      </c>
      <c r="H62" s="31">
        <v>90</v>
      </c>
      <c r="I62" s="17">
        <v>180</v>
      </c>
      <c r="J62" s="20"/>
    </row>
    <row r="63" spans="1:10" ht="30" x14ac:dyDescent="0.25">
      <c r="A63" s="1"/>
      <c r="B63" s="1"/>
      <c r="C63" s="1" t="s">
        <v>38</v>
      </c>
      <c r="D63" s="1" t="s">
        <v>39</v>
      </c>
      <c r="E63" s="1"/>
      <c r="F63" s="1">
        <v>3</v>
      </c>
      <c r="G63" s="4" t="s">
        <v>6</v>
      </c>
      <c r="H63" s="31">
        <v>80</v>
      </c>
      <c r="I63" s="17">
        <v>160</v>
      </c>
      <c r="J63" s="20"/>
    </row>
    <row r="64" spans="1:10" ht="21.75" customHeight="1" x14ac:dyDescent="0.25">
      <c r="A64" s="1"/>
      <c r="B64" s="1"/>
      <c r="C64" s="1" t="s">
        <v>65</v>
      </c>
      <c r="D64" s="1"/>
      <c r="E64" s="1"/>
      <c r="F64" s="1">
        <v>5</v>
      </c>
      <c r="G64" s="4" t="s">
        <v>3</v>
      </c>
      <c r="H64" s="31">
        <v>10</v>
      </c>
      <c r="I64" s="17">
        <v>50</v>
      </c>
      <c r="J64" s="20"/>
    </row>
    <row r="65" spans="1:10" ht="21.75" customHeight="1" x14ac:dyDescent="0.25">
      <c r="A65" s="1"/>
      <c r="B65" s="1"/>
      <c r="C65" s="1" t="s">
        <v>87</v>
      </c>
      <c r="D65" s="1"/>
      <c r="E65" s="1"/>
      <c r="F65" s="1">
        <v>2</v>
      </c>
      <c r="G65" s="4" t="s">
        <v>3</v>
      </c>
      <c r="H65" s="31">
        <v>30</v>
      </c>
      <c r="I65" s="17">
        <v>60</v>
      </c>
      <c r="J65" s="20"/>
    </row>
    <row r="66" spans="1:10" ht="21.75" customHeight="1" x14ac:dyDescent="0.25">
      <c r="A66" s="1"/>
      <c r="B66" s="1"/>
      <c r="C66" s="1" t="s">
        <v>86</v>
      </c>
      <c r="D66" s="1"/>
      <c r="E66" s="1"/>
      <c r="F66" s="1">
        <v>2</v>
      </c>
      <c r="G66" s="4" t="s">
        <v>3</v>
      </c>
      <c r="H66" s="31">
        <v>25</v>
      </c>
      <c r="I66" s="17">
        <v>50</v>
      </c>
      <c r="J66" s="20"/>
    </row>
    <row r="67" spans="1:10" ht="30" x14ac:dyDescent="0.25">
      <c r="A67" s="1"/>
      <c r="B67" s="1"/>
      <c r="C67" s="1" t="s">
        <v>66</v>
      </c>
      <c r="D67" s="1"/>
      <c r="E67" s="1"/>
      <c r="F67" s="3">
        <v>1</v>
      </c>
      <c r="G67" s="4" t="s">
        <v>3</v>
      </c>
      <c r="H67" s="31">
        <v>50</v>
      </c>
      <c r="I67" s="17">
        <v>50</v>
      </c>
      <c r="J67" s="20"/>
    </row>
    <row r="68" spans="1:10" ht="27" customHeight="1" x14ac:dyDescent="0.25">
      <c r="A68" s="1"/>
      <c r="B68" s="1"/>
      <c r="C68" s="1" t="s">
        <v>40</v>
      </c>
      <c r="D68" s="1"/>
      <c r="E68" s="1"/>
      <c r="F68" s="3">
        <v>2</v>
      </c>
      <c r="G68" s="4" t="s">
        <v>3</v>
      </c>
      <c r="H68" s="31">
        <v>166</v>
      </c>
      <c r="I68" s="17">
        <v>332</v>
      </c>
      <c r="J68" s="20"/>
    </row>
    <row r="69" spans="1:10" ht="20.25" customHeight="1" x14ac:dyDescent="0.25">
      <c r="A69" s="1"/>
      <c r="B69" s="1"/>
      <c r="C69" s="1" t="s">
        <v>41</v>
      </c>
      <c r="D69" s="1"/>
      <c r="E69" s="1"/>
      <c r="F69" s="3">
        <v>7</v>
      </c>
      <c r="G69" s="4" t="s">
        <v>3</v>
      </c>
      <c r="H69" s="31">
        <v>16.25</v>
      </c>
      <c r="I69" s="17">
        <v>113.75</v>
      </c>
      <c r="J69" s="20"/>
    </row>
    <row r="70" spans="1:10" ht="30.75" customHeight="1" x14ac:dyDescent="0.25">
      <c r="A70" s="1"/>
      <c r="B70" s="1"/>
      <c r="C70" s="1" t="s">
        <v>42</v>
      </c>
      <c r="D70" s="1"/>
      <c r="E70" s="1"/>
      <c r="F70" s="3">
        <v>2</v>
      </c>
      <c r="G70" s="4" t="s">
        <v>43</v>
      </c>
      <c r="H70" s="31">
        <v>70</v>
      </c>
      <c r="I70" s="17">
        <v>140</v>
      </c>
      <c r="J70" s="20"/>
    </row>
    <row r="71" spans="1:10" x14ac:dyDescent="0.25">
      <c r="A71" s="1"/>
      <c r="B71" s="1"/>
      <c r="C71" s="1" t="s">
        <v>83</v>
      </c>
      <c r="D71" s="27" t="s">
        <v>44</v>
      </c>
      <c r="E71" s="1"/>
      <c r="F71" s="3">
        <v>5</v>
      </c>
      <c r="G71" s="4" t="s">
        <v>3</v>
      </c>
      <c r="H71" s="31">
        <v>40</v>
      </c>
      <c r="I71" s="17">
        <v>200</v>
      </c>
      <c r="J71" s="20"/>
    </row>
    <row r="72" spans="1:10" x14ac:dyDescent="0.25">
      <c r="A72" s="1"/>
      <c r="B72" s="1"/>
      <c r="C72" s="1" t="s">
        <v>45</v>
      </c>
      <c r="D72" s="1"/>
      <c r="E72" s="4"/>
      <c r="F72" s="1">
        <v>3</v>
      </c>
      <c r="G72" s="4" t="s">
        <v>11</v>
      </c>
      <c r="H72" s="31">
        <v>15</v>
      </c>
      <c r="I72" s="17">
        <v>45</v>
      </c>
      <c r="J72" s="20"/>
    </row>
    <row r="73" spans="1:10" x14ac:dyDescent="0.25">
      <c r="A73" s="1"/>
      <c r="B73" s="1"/>
      <c r="C73" s="1" t="s">
        <v>46</v>
      </c>
      <c r="D73" s="1"/>
      <c r="E73" s="4"/>
      <c r="F73" s="1">
        <v>3</v>
      </c>
      <c r="G73" s="4" t="s">
        <v>11</v>
      </c>
      <c r="H73" s="31">
        <v>15</v>
      </c>
      <c r="I73" s="17">
        <v>45</v>
      </c>
      <c r="J73" s="20"/>
    </row>
    <row r="74" spans="1:10" x14ac:dyDescent="0.25">
      <c r="A74" s="1"/>
      <c r="B74" s="1"/>
      <c r="C74" s="1" t="s">
        <v>64</v>
      </c>
      <c r="D74" s="1"/>
      <c r="E74" s="4"/>
      <c r="F74" s="1">
        <v>1</v>
      </c>
      <c r="G74" s="4" t="s">
        <v>34</v>
      </c>
      <c r="H74" s="31">
        <v>150</v>
      </c>
      <c r="I74" s="17">
        <v>150</v>
      </c>
      <c r="J74" s="20"/>
    </row>
    <row r="75" spans="1:10" x14ac:dyDescent="0.25">
      <c r="A75" s="1"/>
      <c r="B75" s="1"/>
      <c r="C75" s="1"/>
      <c r="D75" s="1"/>
      <c r="E75" s="1"/>
      <c r="F75" s="1"/>
      <c r="G75" s="4"/>
      <c r="H75" s="17"/>
      <c r="I75" s="17"/>
      <c r="J75" s="20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7"/>
      <c r="J76" s="20"/>
    </row>
    <row r="77" spans="1:10" ht="18.75" x14ac:dyDescent="0.3">
      <c r="A77" s="34" t="s">
        <v>8</v>
      </c>
      <c r="B77" s="34"/>
      <c r="C77" s="34"/>
      <c r="D77" s="34"/>
      <c r="E77" s="34"/>
      <c r="F77" s="34"/>
      <c r="G77" s="34"/>
      <c r="H77" s="34"/>
      <c r="I77" s="18">
        <f>SUM(I59:I76)</f>
        <v>7753.75</v>
      </c>
      <c r="J77" s="21"/>
    </row>
    <row r="78" spans="1:10" ht="18.75" x14ac:dyDescent="0.3">
      <c r="A78" s="13"/>
      <c r="B78" s="13"/>
      <c r="C78" s="13"/>
      <c r="D78" s="13"/>
      <c r="E78" s="13"/>
      <c r="F78" s="13"/>
      <c r="G78" s="13"/>
      <c r="H78" s="13"/>
      <c r="I78" s="21"/>
      <c r="J78" s="20"/>
    </row>
    <row r="79" spans="1:10" ht="15.75" x14ac:dyDescent="0.25">
      <c r="D79" s="12"/>
    </row>
    <row r="80" spans="1:10" ht="21" customHeight="1" x14ac:dyDescent="0.3">
      <c r="C80" s="34" t="s">
        <v>50</v>
      </c>
      <c r="D80" s="34"/>
      <c r="E80" s="34"/>
      <c r="F80" s="34"/>
      <c r="G80" s="34"/>
      <c r="H80" s="34"/>
      <c r="I80" s="18">
        <v>93859</v>
      </c>
    </row>
  </sheetData>
  <mergeCells count="12">
    <mergeCell ref="C80:H80"/>
    <mergeCell ref="A1:I1"/>
    <mergeCell ref="A12:H12"/>
    <mergeCell ref="A3:I3"/>
    <mergeCell ref="A43:I43"/>
    <mergeCell ref="C55:H55"/>
    <mergeCell ref="C40:H40"/>
    <mergeCell ref="C14:I14"/>
    <mergeCell ref="C30:I30"/>
    <mergeCell ref="C28:H28"/>
    <mergeCell ref="A58:I58"/>
    <mergeCell ref="A77:H77"/>
  </mergeCells>
  <hyperlinks>
    <hyperlink ref="E59" r:id="rId1"/>
    <hyperlink ref="E5" r:id="rId2"/>
    <hyperlink ref="E7" r:id="rId3"/>
    <hyperlink ref="E10" r:id="rId4"/>
    <hyperlink ref="E4" r:id="rId5"/>
    <hyperlink ref="E44" r:id="rId6"/>
  </hyperlinks>
  <pageMargins left="0.7" right="0.7" top="0.75" bottom="0.75" header="0.3" footer="0.3"/>
  <pageSetup paperSize="9" scale="71" fitToHeight="0" orientation="portrait" horizontalDpi="4294967293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2017-09-15T11:41:22Z</dcterms:modified>
</cp:coreProperties>
</file>